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中等职业教育免学费补助）" sheetId="15" r:id="rId15"/>
    <sheet name="GK15-2项目支出绩效自评表（本级-高校生均专项经费）" sheetId="16" r:id="rId16"/>
    <sheet name="GK15-3项目支出绩效自评表（新校区还本付息经费）" sheetId="17" r:id="rId17"/>
    <sheet name="GK15-4项目支出绩效自评表（中等职业教育奖学金）" sheetId="18" r:id="rId18"/>
    <sheet name="GK15-5项目支出绩效自评表（建立基层立法联系点项目经费）" sheetId="19" r:id="rId19"/>
    <sheet name="GK15-6项目支出绩效自评表（党员党课学习活动经费）" sheetId="20" r:id="rId20"/>
    <sheet name="GK15-7项目支出绩效自评表（本级-高校生均专项经费科目1）" sheetId="21" r:id="rId21"/>
    <sheet name="GK15-8项目支出绩效自评表（中等职业教育免学费-上级）" sheetId="22" r:id="rId22"/>
    <sheet name="GK15-9项目支出绩效自评表（高校生均经费-上级）" sheetId="23" r:id="rId23"/>
    <sheet name="GK15-10项目支出绩效自评表（留学专项经费）" sheetId="24" r:id="rId24"/>
    <sheet name="GK15-11项目支出绩效自评表（结转2022年高职助学金）" sheetId="25" r:id="rId25"/>
    <sheet name="GK15-12项目支出绩效自评表（2022年第二批改善办学）" sheetId="26" r:id="rId26"/>
    <sheet name="GK15-13项目支出绩效自评表（中职免学费-省级）" sheetId="27" r:id="rId27"/>
    <sheet name="GK15-14项目支出绩效自评表（中职助学金-本级）" sheetId="28" r:id="rId28"/>
    <sheet name="GK15-15项目支出绩效自评表（高职助学金-上级）" sheetId="29" r:id="rId29"/>
    <sheet name="GK15-16项目支出绩效自评表（助学贷款工作经费）" sheetId="30" r:id="rId30"/>
    <sheet name="GK15-17项目支出绩效自评表（2022年第二批生均奖补）" sheetId="31" r:id="rId31"/>
    <sheet name="GK15-18项目支出绩效自评表（中职助学金-上级）" sheetId="32" r:id="rId32"/>
    <sheet name="GK15-19项目支出绩效自评表（中职免学费-上级）" sheetId="33" r:id="rId33"/>
    <sheet name="GK15-20项目支出绩效自评表（本级-中等免学费）" sheetId="34" r:id="rId34"/>
    <sheet name="GK15-21项目支出绩效自评表（2022年第二批改善办学）" sheetId="35" r:id="rId35"/>
    <sheet name="GK15-22项目支出绩效自评表（贷免扶补）" sheetId="36" r:id="rId36"/>
    <sheet name="GK15-23项目支出绩效自评表（本级-新校区还本付息）" sheetId="37" r:id="rId37"/>
    <sheet name="GK15-24项目支出绩效自评表（学生活动经费）" sheetId="38" r:id="rId38"/>
    <sheet name="GK15-25项目支出绩效自评表（征兵工作经费）" sheetId="39" r:id="rId39"/>
    <sheet name="GK15-26项目支出绩效自评表（艾滋病、毒品综合防治）" sheetId="40" r:id="rId40"/>
    <sheet name="GK15-27项目支出绩效自评表（中华民族共同体意识教育经费）" sheetId="41" r:id="rId41"/>
    <sheet name="GK15-28项目支出绩效自评表（质量提升-上级）" sheetId="42" r:id="rId42"/>
    <sheet name="GK15-29项目支出绩效自评表（新校区还本付息）" sheetId="43" r:id="rId43"/>
    <sheet name="GK15-30项目支出绩效自评表（双提升项目）" sheetId="44" r:id="rId44"/>
    <sheet name="GK15-31项目支出绩效自评表（2022年学生活动经费）" sheetId="45" r:id="rId45"/>
    <sheet name="GK15-32项目支出绩效自评表（优秀教师奖励专项资金）" sheetId="46" r:id="rId46"/>
    <sheet name="GK15-33项目支出绩效自评表（橡胶产业委员工作室经费）" sheetId="47" r:id="rId47"/>
    <sheet name="GK15-34项目支出绩效自评表（各项考试考务费）" sheetId="48" r:id="rId48"/>
    <sheet name="GK15-35项目支出绩效自评表（高职奖学金-上级）" sheetId="49" r:id="rId49"/>
    <sheet name="GK15-36项目支出绩效自评表（2022年个税返款）" sheetId="50" r:id="rId50"/>
    <sheet name="GK15-37项目支出绩效自评表（2022年中职免学费-上级）" sheetId="51" r:id="rId51"/>
    <sheet name="GK15-38项目支出绩效自评表（本级-新校区还本付息）" sheetId="52" r:id="rId52"/>
    <sheet name="GK15-39项目支出绩效自评表（遗属补助专项经费）" sheetId="53" r:id="rId53"/>
    <sheet name="GK15-40项目支出绩效自评表（2022年中职助学金-上级）" sheetId="54" r:id="rId54"/>
    <sheet name="GK15-41项目支出绩效自评表（质量提升中央参照直达资金）" sheetId="55" r:id="rId55"/>
    <sheet name="GK15-42项目支出绩效自评表（服兵役学生资助资金）" sheetId="56" r:id="rId56"/>
    <sheet name="GK15-43项目支出绩效自评表（个税返款）" sheetId="57" r:id="rId57"/>
    <sheet name="GK15-44项目支出绩效自评表（2022年各项考试考务费）" sheetId="58" r:id="rId58"/>
    <sheet name="GK15-45项目支出绩效自评表（思想政治理论课专项资金）" sheetId="59" r:id="rId59"/>
    <sheet name="GK15-46项目支出绩效自评表（本级-追加新校区还本付息）" sheetId="60" r:id="rId60"/>
    <sheet name="GK15-47项目支出绩效自评表（科研经费）" sheetId="61" r:id="rId61"/>
  </sheets>
  <calcPr calcId="144525"/>
</workbook>
</file>

<file path=xl/sharedStrings.xml><?xml version="1.0" encoding="utf-8"?>
<sst xmlns="http://schemas.openxmlformats.org/spreadsheetml/2006/main" count="6970" uniqueCount="1039">
  <si>
    <t>收入支出决算表</t>
  </si>
  <si>
    <t>公开01表</t>
  </si>
  <si>
    <t>部门：西双版纳职业技术学院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</si>
  <si>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</si>
  <si>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</si>
  <si>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</si>
  <si>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</si>
  <si>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</si>
  <si>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</si>
  <si>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</si>
  <si>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</si>
  <si>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</si>
  <si>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</si>
  <si>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</si>
  <si>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</si>
  <si>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</si>
  <si>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</si>
  <si>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</si>
  <si>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</si>
  <si>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</si>
  <si>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</si>
  <si>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</si>
  <si>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</si>
  <si>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</si>
  <si>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</si>
  <si>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</si>
  <si>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</si>
  <si>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</si>
  <si>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</si>
  <si>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</si>
  <si>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</si>
  <si>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</si>
  <si>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</si>
  <si>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</si>
  <si>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</si>
  <si>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</si>
  <si>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</si>
  <si>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</si>
  <si>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</si>
  <si>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</si>
  <si>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</si>
  <si>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</si>
  <si>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</si>
  <si>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</si>
  <si>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</si>
  <si>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</si>
  <si>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</si>
  <si>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</si>
  <si>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</si>
  <si>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</si>
  <si>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</si>
  <si>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</si>
  <si>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</si>
  <si>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</si>
  <si>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</si>
  <si>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</si>
  <si>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</si>
  <si>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</si>
  <si>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</si>
  <si>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</si>
  <si>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</si>
  <si>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</si>
  <si>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</si>
  <si>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</si>
  <si>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</si>
  <si>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</si>
  <si>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</si>
  <si>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</si>
  <si>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</si>
  <si>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</si>
  <si>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</si>
  <si>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</si>
  <si>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</si>
  <si>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</si>
  <si>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</si>
  <si>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</si>
  <si>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</si>
  <si>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</si>
  <si>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</si>
  <si>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</si>
  <si>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</si>
  <si>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</si>
  <si>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</si>
  <si>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</si>
  <si>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</si>
  <si>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</si>
  <si>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</si>
  <si>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</si>
  <si>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</si>
  <si>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</si>
  <si>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</si>
  <si>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</si>
  <si>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</si>
  <si>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</si>
  <si>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</si>
  <si>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</si>
  <si>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</si>
  <si>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</si>
  <si>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</si>
  <si>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</si>
  <si>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</si>
  <si>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</si>
  <si>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</si>
  <si>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</si>
  <si>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</si>
  <si>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</si>
  <si>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</si>
  <si>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</si>
  <si>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</si>
  <si>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</si>
  <si>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</si>
  <si>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</si>
  <si>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</si>
  <si>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</si>
  <si>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</si>
  <si>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</si>
  <si>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</si>
  <si>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</si>
  <si>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</si>
  <si>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</si>
  <si>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</si>
  <si>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</si>
  <si>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</si>
  <si>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</si>
  <si>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</si>
  <si>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</si>
  <si>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</si>
  <si>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</si>
  <si>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</si>
  <si>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</si>
  <si>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</si>
  <si>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</si>
  <si>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</si>
  <si>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</si>
  <si>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2050205</t>
  </si>
  <si>
    <t>高等教育</t>
  </si>
  <si>
    <t>20503</t>
  </si>
  <si>
    <t>职业教育</t>
  </si>
  <si>
    <t>2050302</t>
  </si>
  <si>
    <t>中等职业教育</t>
  </si>
  <si>
    <t>2050305</t>
  </si>
  <si>
    <t>高等职业教育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</si>
  <si>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</si>
  <si>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</si>
  <si>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</si>
  <si>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</si>
  <si>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</si>
  <si>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</si>
  <si>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</si>
  <si>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</si>
  <si>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</si>
  <si>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</si>
  <si>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</si>
  <si>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</si>
  <si>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</si>
  <si>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</si>
  <si>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</si>
  <si>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</si>
  <si>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</si>
  <si>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</si>
  <si>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</si>
  <si>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</si>
  <si>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21004</t>
  </si>
  <si>
    <t>公共卫生</t>
  </si>
  <si>
    <t>2100409</t>
  </si>
  <si>
    <t>重大公共卫生服务</t>
  </si>
  <si>
    <t>2100410</t>
  </si>
  <si>
    <t>突发公共卫生事件应急处理</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</si>
  <si>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</si>
  <si>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</si>
  <si>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</si>
  <si>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</si>
  <si>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</si>
  <si>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</si>
  <si>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</si>
  <si>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</si>
  <si>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</si>
  <si>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</si>
  <si>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</si>
  <si>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</si>
  <si>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</si>
  <si>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</si>
  <si>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</si>
  <si>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</si>
  <si>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</si>
  <si>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</si>
  <si>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</si>
  <si>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</si>
  <si>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</si>
  <si>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</si>
  <si>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</si>
  <si>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</si>
  <si>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</si>
  <si>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</si>
  <si>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</si>
  <si>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</si>
  <si>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</si>
  <si>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</si>
  <si>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</si>
  <si>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</si>
  <si>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</si>
  <si>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</si>
  <si>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</si>
  <si>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</si>
  <si>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</si>
  <si>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</si>
  <si>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</si>
  <si>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</si>
  <si>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</si>
  <si>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</si>
  <si>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</si>
  <si>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</si>
  <si>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</si>
  <si>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</si>
  <si>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</si>
  <si>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</si>
  <si>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</si>
  <si>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</si>
  <si>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</si>
  <si>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</si>
  <si>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</si>
  <si>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</si>
  <si>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</si>
  <si>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</si>
  <si>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</si>
  <si>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</si>
  <si>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</si>
  <si>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</si>
  <si>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</si>
  <si>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</si>
  <si>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</si>
  <si>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</si>
  <si>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</si>
  <si>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</si>
  <si>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</si>
  <si>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</si>
  <si>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</si>
  <si>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</si>
  <si>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</si>
  <si>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</si>
  <si>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</si>
  <si>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</si>
  <si>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</si>
  <si>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</si>
  <si>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</si>
  <si>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</si>
  <si>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</si>
  <si>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</si>
  <si>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</si>
  <si>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</si>
  <si>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</si>
  <si>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</si>
  <si>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</si>
  <si>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</si>
  <si>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</si>
  <si>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</si>
  <si>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</si>
  <si>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</si>
  <si>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</si>
  <si>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</si>
  <si>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</si>
  <si>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</si>
  <si>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</si>
  <si>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</si>
  <si>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</si>
  <si>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</si>
  <si>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</si>
  <si>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</si>
  <si>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</si>
  <si>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</si>
  <si>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</si>
  <si>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</si>
  <si>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</si>
  <si>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</si>
  <si>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</si>
  <si>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</si>
  <si>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</si>
  <si>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</si>
  <si>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</si>
  <si>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</si>
  <si>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</si>
  <si>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</si>
  <si>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</si>
  <si>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</si>
  <si>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</si>
  <si>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</si>
  <si>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</si>
  <si>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</si>
  <si>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</si>
  <si>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</si>
  <si>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</si>
  <si>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</si>
  <si>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</si>
  <si>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</si>
  <si>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</si>
  <si>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</si>
  <si>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</si>
  <si>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</si>
  <si>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</si>
  <si>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</si>
  <si>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</si>
  <si>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</si>
  <si>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</si>
  <si>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</si>
  <si>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</si>
  <si>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</si>
  <si>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</si>
  <si>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</si>
  <si>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</si>
  <si>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</si>
  <si>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</si>
  <si>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</si>
  <si>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</si>
  <si>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</si>
  <si>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</si>
  <si>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</si>
  <si>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</si>
  <si>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</si>
  <si>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</si>
  <si>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</si>
  <si>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</si>
  <si>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</si>
  <si>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</si>
  <si>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</si>
  <si>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</si>
  <si>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</si>
  <si>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</si>
  <si>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</si>
  <si>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</si>
  <si>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</si>
  <si>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</si>
  <si>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</si>
  <si>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</si>
  <si>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</si>
  <si>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</si>
  <si>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</si>
  <si>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</si>
  <si>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</si>
  <si>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</si>
  <si>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</si>
  <si>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</si>
  <si>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</si>
  <si>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</si>
  <si>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</si>
  <si>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</si>
  <si>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</si>
  <si>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</si>
  <si>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</si>
  <si>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</si>
  <si>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</si>
  <si>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</si>
  <si>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</si>
  <si>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</si>
  <si>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</si>
  <si>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</si>
  <si>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</si>
  <si>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</si>
  <si>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</si>
  <si>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</si>
  <si>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</si>
  <si>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</si>
  <si>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</si>
  <si>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</si>
  <si>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</si>
  <si>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</si>
  <si>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</si>
  <si>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</si>
  <si>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</si>
  <si>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</si>
  <si>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</si>
  <si>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</si>
  <si>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</si>
  <si>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</si>
  <si>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</si>
  <si>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</si>
  <si>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</si>
  <si>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</si>
  <si>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</si>
  <si>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</si>
  <si>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</si>
  <si>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</si>
  <si>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</si>
  <si>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</si>
  <si>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</si>
  <si>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</si>
  <si>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</si>
  <si>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</si>
  <si>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</si>
  <si>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</si>
  <si>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</si>
  <si>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</si>
  <si>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</si>
  <si>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</si>
  <si>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</si>
  <si>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</si>
  <si>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</si>
  <si>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</si>
  <si>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</si>
  <si>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</si>
  <si>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</si>
  <si>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</si>
  <si>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</si>
  <si>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</si>
  <si>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</si>
  <si>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</si>
  <si>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</si>
  <si>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</si>
  <si>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</si>
  <si>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</si>
  <si>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</si>
  <si>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</si>
  <si>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</si>
  <si>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</si>
  <si>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</si>
  <si>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</si>
  <si>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</si>
  <si>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</si>
  <si>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</si>
  <si>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</si>
  <si>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</si>
  <si>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</si>
  <si>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</si>
  <si>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</si>
  <si>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</si>
  <si>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</si>
  <si>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</si>
  <si>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</si>
  <si>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</si>
  <si>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</si>
  <si>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</si>
  <si>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</si>
  <si>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</si>
  <si>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</si>
  <si>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</si>
  <si>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</si>
  <si>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</si>
  <si>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</si>
  <si>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</si>
  <si>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</si>
  <si>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</si>
  <si>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</si>
  <si>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</si>
  <si>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</si>
  <si>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</si>
  <si>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</si>
  <si>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</si>
  <si>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</si>
  <si>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</si>
  <si>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</si>
  <si>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</si>
  <si>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</si>
  <si>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</si>
  <si>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</si>
  <si>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</si>
  <si>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</si>
  <si>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</si>
  <si>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</si>
  <si>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</si>
  <si>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</si>
  <si>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</si>
  <si>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本部门2023年度无国有资本经营预算财政拨款收入，故《国有资本经营预算财政拨款收入支出决算表》为空表。</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</si>
  <si>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</si>
  <si>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</si>
  <si>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</si>
  <si>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</si>
  <si>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</si>
  <si>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</si>
  <si>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</si>
  <si>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</si>
  <si>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</si>
  <si>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</si>
  <si>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</si>
  <si>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</si>
  <si>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</si>
  <si>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</si>
  <si>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</si>
  <si>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</si>
  <si>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</si>
  <si>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</si>
  <si>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</si>
  <si>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</si>
  <si>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</si>
  <si>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</si>
  <si>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</si>
  <si>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</si>
  <si>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</si>
  <si>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</si>
  <si>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</si>
  <si>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</si>
  <si>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</si>
  <si>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</si>
  <si>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</si>
  <si>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</si>
  <si>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</si>
  <si>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</si>
  <si>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</si>
  <si>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</si>
  <si>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</si>
  <si>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</si>
  <si>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</si>
  <si>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</si>
  <si>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</si>
  <si>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</si>
  <si>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</si>
  <si>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西双版纳职业技术学院</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</si>
  <si>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</si>
  <si>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</si>
  <si>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</si>
  <si>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</si>
  <si>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</si>
  <si>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</si>
  <si>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</si>
  <si>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</si>
  <si>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</si>
  <si>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</si>
  <si>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</si>
  <si>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</si>
  <si>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</si>
  <si>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</si>
  <si>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</si>
  <si>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</si>
  <si>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编制单位：西双版纳职业技术学院                                                                                  公开13表</t>
  </si>
  <si>
    <t>一、部门基本情况</t>
  </si>
  <si>
    <t>（一）部门概况</t>
  </si>
  <si>
    <t>西双版纳职业技术学院为正处级财政拨款事业单位，州教育局为其行政主管部门，紧紧围绕全州产业结构调整和地方经济社会发展需求，在“立足西双版纳、面向东南亚、辐射省内外”的办学定位及“教育联姻、合作办学”的办学理念指导下，坚持“团结建校、质量立校、科研兴校、特色活校、人才强校、依法治校”的发展战略，积极探索高职教育发展规律，大力发展党和边疆各族人民满意的高职教育，在办学过程中，逐渐形成了“合作交流国际化、职业教育民族化”的办学特色，在培养地方经济社会发展所需的各类高素质技能型人才方面做出了突出贡献，被列为云南省实施“走出去”战略的试点高校和“实用技能国际人才培养基地”</t>
  </si>
  <si>
    <t>（二）部门绩效目标的设立情况</t>
  </si>
  <si>
    <t>我部门紧紧围绕中央、省委、省政府和州委、州政府确定的工作目标，依据政府政策、部门会议纪要及领导批示进行预算项目规划，明确资金安排，充分细化绩效目标，使绩效目标可量化可论证具有可行性，最终服务于学院发展和建设，保障师生活动经费，扩大招生，提高教学质量，让学生满意教学，形成适应发展需求、产教深度融合、中职高职衔接、职业教育与普通教育相互沟通，体现终身教育理念，具有中国特色、世界水平的现代职业教育体系。</t>
  </si>
  <si>
    <t>（三）部门整体收支情况</t>
  </si>
  <si>
    <t>2023年度收入合计258,770,777.95元，2023年度支出合计256,637,224.16元。其中：基本支出96,306,820.73元，占总支出的37.53%；项目支出150,052,005.88元，占总支出的58.47%。</t>
  </si>
  <si>
    <t>（四）部门预算管理制度建设情况</t>
  </si>
  <si>
    <t>本部门严格遵守《中华人民共和国会计法》、《中华人民共和国预算法》、《行政事业单位内部控制规范》等国家法律法规，严格执行《高等学校财务制度》等相关规定，结合单位自身实际，制定了《西双版纳州职业技术学院资金预算管理办法》、《西双版纳州职业技术学院项目建设绩效评价制度管理办法》、《西双版纳州职业技术学院专项资金管理办法》等制度，部门预算管理制度健全并有效执行。</t>
  </si>
  <si>
    <t>（五）严控“三公经费”支出情况</t>
  </si>
  <si>
    <t>2023年全口径“三公”经费累计支出188,117.72元，比上年增加121,133.72元，同比增长180.84%。其中，因公出国（境）费91,334.36元，比上年同期增加91,334.36元，同比增长100%；公务接待费27,292.00元，比上年同期增加22,962.00元，同比增长530.30%；公务用车运行维护费69,491.36元，比上年同期增加6,837.36元，同比增长10.91%。</t>
  </si>
  <si>
    <t>二、绩效自评工作情况</t>
  </si>
  <si>
    <t>（一）绩效自评的目的</t>
  </si>
  <si>
    <t>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有效提高资金管理水平和使用效益。</t>
  </si>
  <si>
    <t>（二）自评组织过程</t>
  </si>
  <si>
    <t>1.前期准备</t>
  </si>
  <si>
    <t>1、在接到财政局《西双版纳州财政局关于开展 2024年度州级部门整体和项目预算支出绩效自评工作的通知》（西财监绩发〔2024〕6号）文件后，我院组织相关科室召开了绩效自评专题会议，安排部署有关事宜。
2、由相关业务处室负责收集填报绩效自评报告有关材料，根据资料结合项目实际情况，制定符合实际的评价指标体系和自评方案，编制项目绩效评价所需提供的资料清单。</t>
  </si>
  <si>
    <t>2.组织实施</t>
  </si>
  <si>
    <t>1、针对本次绩效评价，我校组织各科室全面了解各项目总体实施情况、收集绩效自评评价所需资料。
2、财务人员在各业务处室人员的全力配合下，根据自评方案对所掌握的有关资料进行分类、整理和分析，对部门整体绩效情况进行综合性评判，形成评价结论并撰写自评报告。</t>
  </si>
  <si>
    <t>三、评价情况分析及综合评价结论</t>
  </si>
  <si>
    <t>经过对财务资料、统计数据等有关资料的分析，对部门整体支出“目标设定”的合理性、相关性、明确性，“预算配置”的合理性、科学性，“预算执行、管理”的合法合规性、完整性，“资产管理”的合法合规性、规范性，“履职产出和效果”的真实性、相关性等方面进行全面详细分析计算。</t>
  </si>
  <si>
    <t>四、存在的问题和整改情况</t>
  </si>
  <si>
    <t>1、存在的问题：根据本次绩效评价情况发现本部门在预算绩效申报时部分绩效目标相对简单、指标值设定不够准确合理。2、整改措施：（1）责成相关业务处室在今后的预算绩效申报时，要紧贴学院实际发展情况，制定更科学合理、清晰、可衡量的绩效指标。（2）加强制度建设，明确关键岗位责任制，加强项目资金使用的日常监察，及时掌握资金管理、使用情况，以确保财政资金的安全使用，充分发挥财政资金效率。</t>
  </si>
  <si>
    <t>五、绩效自评结果应用</t>
  </si>
  <si>
    <t>本次自评结果能应用于本部门今后的预算工作中：针对绩效自评中存在的问题，及时调整和优化本部门后续项目及以后年度预算支出的方向和结构，更注重绩效指标设置的科学合理性，推动建立部门整改及问责机制，总结完善制度办法，合理调整资源配置的积极作用，不断提高预算绩效管理水平。</t>
  </si>
  <si>
    <t>六、主要经验及做法</t>
  </si>
  <si>
    <t>本次部门整体支出绩效自评对收集的项目资料进行核实、分析，项目资金的支出遵循“专款专用”原则，报账时严格执行学院相关审批制度。会计核算设置辅助项目，对项目资金实行“专账”管理、核算。最后采取现场评价和非现场评价相结合的方式对绩效目标完成情况进行评价，运用相关绩效评价方法对绩效完成情况进行综合分析、打分，形成评价结论。</t>
  </si>
  <si>
    <t>七、其他需说明的情况</t>
  </si>
  <si>
    <t>无。</t>
  </si>
  <si>
    <t>备注：涉密部门和涉密信息按保密规定不公开。</t>
  </si>
  <si>
    <t>2023年度部门整体支出绩效自评表</t>
  </si>
  <si>
    <t>编制单位：西双版纳职业技术学院                                                                                                                                           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</si>
  <si>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</si>
  <si>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</si>
  <si>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</si>
  <si>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</si>
  <si>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</si>
  <si>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</si>
  <si>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</si>
  <si>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</si>
  <si>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</si>
  <si>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</si>
  <si>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其中：财政拨款</t>
  </si>
  <si>
    <t>其他资金</t>
  </si>
  <si>
    <t>上年结转</t>
  </si>
  <si>
    <t>部门年度目标</t>
  </si>
  <si>
    <t>1、保障学院运转，使学院活动经费得到保障，提高教学水平，深化教学改革，提高学生就业质量，促进学校高职教育发展。
2、保障我院按时清偿到期借款本息，减少债务，树立良好信誉，推动新校区建设工作稳步进行，保障学校正常运转和发展。
3、 扩大招生规模，完成2023年非税收入预算数，力争非税收入达到4876.52万，保障教师收入等非税成本性支出。
4、建立健全奖助学金评定工作，及时发放奖助学金，确保每位符合条件的学生享受相应政策福利，资助贫困学生完成学业，鼓励成绩优异的同学奋发向上，培养良好的学风。
5、 加强思政课教师队伍后备人才培养，采取多种方式开展思政课教学工作，完成思政课教师开展思政活动至少15次。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</si>
  <si>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</si>
  <si>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</si>
  <si>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</si>
  <si>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</si>
  <si>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</si>
  <si>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</si>
  <si>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</si>
  <si>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</si>
  <si>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</si>
  <si>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</si>
  <si>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</si>
  <si>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
  </si>
  <si>
    <t>数量指标</t>
  </si>
  <si>
    <t>工资福利发放人数</t>
  </si>
  <si>
    <t>&gt;=</t>
  </si>
  <si>
    <t>402</t>
  </si>
  <si>
    <t>人</t>
  </si>
  <si>
    <t>435</t>
  </si>
  <si>
    <t>学生人数</t>
  </si>
  <si>
    <t>12529</t>
  </si>
  <si>
    <t>12291</t>
  </si>
  <si>
    <t>还本付息次数</t>
  </si>
  <si>
    <t>=</t>
  </si>
  <si>
    <t>次</t>
  </si>
  <si>
    <t>学生文体活动开展次数</t>
  </si>
  <si>
    <t xml:space="preserve">  </t>
  </si>
  <si>
    <t>科研课题申报数</t>
  </si>
  <si>
    <t>个</t>
  </si>
  <si>
    <t>无</t>
  </si>
  <si>
    <t>新招录教师人数</t>
  </si>
  <si>
    <t>开展思政课活动次数</t>
  </si>
  <si>
    <t xml:space="preserve"> </t>
  </si>
  <si>
    <t>党委会和院长办公会每月</t>
  </si>
  <si>
    <t>质量指标</t>
  </si>
  <si>
    <t>非税收入完成率</t>
  </si>
  <si>
    <t>100</t>
  </si>
  <si>
    <t>%</t>
  </si>
  <si>
    <t>生均拨款</t>
  </si>
  <si>
    <t>12000</t>
  </si>
  <si>
    <t>元/人</t>
  </si>
  <si>
    <t>时效指标</t>
  </si>
  <si>
    <t>资金使用率</t>
  </si>
  <si>
    <t>95</t>
  </si>
  <si>
    <t>助学金发放及时率</t>
  </si>
  <si>
    <t>效益指标</t>
  </si>
  <si>
    <t>社会效益指标</t>
  </si>
  <si>
    <t>部门运转</t>
  </si>
  <si>
    <t>正常运转</t>
  </si>
  <si>
    <t>年</t>
  </si>
  <si>
    <t>达成年度指标</t>
  </si>
  <si>
    <t>为社会输送人才</t>
  </si>
  <si>
    <t>1000</t>
  </si>
  <si>
    <t>2592</t>
  </si>
  <si>
    <t>毕业生去向落实率</t>
  </si>
  <si>
    <t>75</t>
  </si>
  <si>
    <t>83.9%</t>
  </si>
  <si>
    <t>可持续影响指标</t>
  </si>
  <si>
    <t>促进教育可持续发展</t>
  </si>
  <si>
    <t>教育稳定可持续发展</t>
  </si>
  <si>
    <t>满意度指标</t>
  </si>
  <si>
    <t>服务对象满意度指标</t>
  </si>
  <si>
    <t>教职工满意度</t>
  </si>
  <si>
    <t>85</t>
  </si>
  <si>
    <t>90.5%</t>
  </si>
  <si>
    <t>学生满意度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</si>
  <si>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</si>
  <si>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</si>
  <si>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</si>
  <si>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</si>
  <si>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 xml:space="preserve">  编制单位：西双版纳职业技术学院</t>
  </si>
  <si>
    <t>公开15-1表
金额单位：万元</t>
  </si>
  <si>
    <t>项目名称</t>
  </si>
  <si>
    <t>中等职业教育免学费补助——上级专项经费</t>
  </si>
  <si>
    <t>主管部门</t>
  </si>
  <si>
    <t>项目资金(万元)</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</si>
  <si>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</si>
  <si>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</si>
  <si>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</si>
  <si>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</si>
  <si>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</si>
  <si>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</si>
  <si>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</si>
  <si>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</si>
  <si>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</si>
  <si>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</si>
  <si>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</si>
  <si>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按每生每年2000元的标准资助给予中职学生资助，保障学校运转出现的经费，推进我校职业教育发展，提高教学质量水平。
目标1：中等职业教育各项国家资助政策按规定得到落实；
目标2：激励中等职业学校学生勤奋学习、努力进取，提高学生思想道德素质和专业技能水平；
目标3：满足家庭经济困难学生基本学习生活需要。</t>
  </si>
  <si>
    <t>项目支出绩效指标表</t>
  </si>
  <si>
    <t xml:space="preserve">年度指标值 </t>
  </si>
  <si>
    <t>一级
指标</t>
  </si>
  <si>
    <t>享受免学费补助学生人数</t>
  </si>
  <si>
    <t>3500</t>
  </si>
  <si>
    <t>3403</t>
  </si>
  <si>
    <t>免学费学生覆盖率</t>
  </si>
  <si>
    <t>成本指标</t>
  </si>
  <si>
    <t>免学费资助标准</t>
  </si>
  <si>
    <t>2000</t>
  </si>
  <si>
    <t>元/生·年</t>
  </si>
  <si>
    <t>经济效益</t>
  </si>
  <si>
    <t>89.84%</t>
  </si>
  <si>
    <t>社会效益</t>
  </si>
  <si>
    <t>扩大免学费范围</t>
  </si>
  <si>
    <t>0</t>
  </si>
  <si>
    <t>人数未增加</t>
  </si>
  <si>
    <t>减轻家庭经济负担</t>
  </si>
  <si>
    <t>可持续影响</t>
  </si>
  <si>
    <t>促进教育持续健康发展</t>
  </si>
  <si>
    <t>长期</t>
  </si>
  <si>
    <t>持续健康发展</t>
  </si>
  <si>
    <t>服务对象满意度</t>
  </si>
  <si>
    <t>受助学生满意度</t>
  </si>
  <si>
    <t>其他需要说明的事项</t>
  </si>
  <si>
    <t>总分</t>
  </si>
  <si>
    <t>总分值</t>
  </si>
  <si>
    <t>总得分</t>
  </si>
  <si>
    <t>自评等级</t>
  </si>
  <si>
    <t>优</t>
  </si>
  <si>
    <t>备注：1.涉密部门和涉密信息按保密规定不公开。
      2.一级指标包含产出指标、效益指标、满意度指标，二级指标和三级指标根据项目实际情况设置。 
      3.当年财政拨款指一般公共预算、国有资本经营预算、政府性基金预算安排的资金。 
      4.上年结转资金指上一年一般公共预算、国有资本经营预算、政府性基金预算安排的结转资金。 
      5.其他资金含财政专户资金和单位资金（本年度无需填列）。   
      6.全年预算数=年初预算数+调整预算（年度新增项目）。</t>
  </si>
  <si>
    <t>公开15-2表
金额单位：万元</t>
  </si>
  <si>
    <t>本级——高校生均专项经费</t>
  </si>
  <si>
    <t>保障学院运转，使学院活动经费得到保障，提高教学水平，深化教学改革，提高学生就业质量，促进学校高职教育发展。</t>
  </si>
  <si>
    <t>享受国家生均资助人数</t>
  </si>
  <si>
    <t>7982</t>
  </si>
  <si>
    <t>8888</t>
  </si>
  <si>
    <t>生均拨款标准</t>
  </si>
  <si>
    <t>83.3%</t>
  </si>
  <si>
    <t>公开15-3表
金额单位：万元</t>
  </si>
  <si>
    <t>西双版纳职业技术学院新校区还本付息经费</t>
  </si>
  <si>
    <t>保障我院按时清偿到期借款本息，减少债务，树立良好信誉，推动新校区建设工作稳步进行，保障学校正常运转和发展。</t>
  </si>
  <si>
    <t>还本次数</t>
  </si>
  <si>
    <t>清偿债务及时率</t>
  </si>
  <si>
    <t>持续发展</t>
  </si>
  <si>
    <t>受益对象满意度</t>
  </si>
  <si>
    <t>90</t>
  </si>
  <si>
    <t>公开15-4表
金额单位：万元</t>
  </si>
  <si>
    <t>中等职业教育奖学金——上级专项经费</t>
  </si>
  <si>
    <t>目标1：中等职业教育各项国家资助政策按规定得到落实；
目标2：激励中等职业学校学生勤奋学习、努力进取，提高学生思想道德素质和专业技能水平；
目标3：满足家庭经济困难学生基本学习生活需要。
目标4：按时足额发放奖学金</t>
  </si>
  <si>
    <t>国家奖学金、省政府奖学金</t>
  </si>
  <si>
    <t>全国学生资助系统运用达标率</t>
  </si>
  <si>
    <t>奖助学金按规定及时发放率</t>
  </si>
  <si>
    <t>为社会提供人才</t>
  </si>
  <si>
    <t>补助对象政策的知晓度</t>
  </si>
  <si>
    <t>98.51%</t>
  </si>
  <si>
    <t>家长满意度</t>
  </si>
  <si>
    <t>公开15-5表
金额单位：万元</t>
  </si>
  <si>
    <t>建立基层立法联系点项目经费</t>
  </si>
  <si>
    <t>坚持和发展全过程人民民主，深入推进科学立法、民主立法、依法立法，拓宽社会各方有序参与立法的途径和方式，广泛听取基层对立法工作的意见建议，不断提高立法质量和效率，保障州人大常委会基层立法联系点。</t>
  </si>
  <si>
    <t>法制宣讲次数</t>
  </si>
  <si>
    <t>场</t>
  </si>
  <si>
    <t>基层立法点工作的开展</t>
  </si>
  <si>
    <t>正常开展</t>
  </si>
  <si>
    <t>资金支出进度</t>
  </si>
  <si>
    <t>82%</t>
  </si>
  <si>
    <t>提升法治认知度</t>
  </si>
  <si>
    <t>91.8%</t>
  </si>
  <si>
    <t>公开15-6表
金额单位：万元</t>
  </si>
  <si>
    <t>（自有资金）党员党课学习活动经费</t>
  </si>
  <si>
    <t>进一步巩固和深化党史学习教育成效，创新党员干部教育方式，提升党员干部教育质量，增强党员学习教育的针对性和有效性，力求通过电影党课的方式，教育引导广大党员坚定不移听党话、跟党走，为在党的二十大召开之年、“十四五”时期关键之年开好局、起好步。</t>
  </si>
  <si>
    <t>参与电影党课的人数</t>
  </si>
  <si>
    <t>198</t>
  </si>
  <si>
    <t>206</t>
  </si>
  <si>
    <t>资金使用及时率</t>
  </si>
  <si>
    <t>观影费用</t>
  </si>
  <si>
    <t>2915</t>
  </si>
  <si>
    <t>元</t>
  </si>
  <si>
    <t>党员学习教育覆盖率</t>
  </si>
  <si>
    <t>创新党员干部教育方式</t>
  </si>
  <si>
    <t>种</t>
  </si>
  <si>
    <t>健全党史学习教育常态化机制</t>
  </si>
  <si>
    <t>师生满意度</t>
  </si>
  <si>
    <t>100%</t>
  </si>
  <si>
    <t>公开15-7表
金额单位：万元</t>
  </si>
  <si>
    <t>本级——（科目修改）高校生均专项经费</t>
  </si>
  <si>
    <t>7748</t>
  </si>
  <si>
    <t>公开15-8表
金额单位：万元</t>
  </si>
  <si>
    <t>中等职业教育免学费补助——上级00专项经费</t>
  </si>
  <si>
    <t xml:space="preserve">享受免学费补助学生人数 </t>
  </si>
  <si>
    <t>4547</t>
  </si>
  <si>
    <t>中职免学杂费应受助学生受助比例</t>
  </si>
  <si>
    <t xml:space="preserve">免学费学生覆盖率 </t>
  </si>
  <si>
    <t>元/天</t>
  </si>
  <si>
    <t>为社会提提供人才</t>
  </si>
  <si>
    <t>公开15-9表
金额单位：万元</t>
  </si>
  <si>
    <t>高校生均经费——上级专项经费</t>
  </si>
  <si>
    <t xml:space="preserve">享受国家生均资助人数 </t>
  </si>
  <si>
    <t xml:space="preserve">学生满意度 </t>
  </si>
  <si>
    <t>80</t>
  </si>
  <si>
    <t>公开15-10表
金额单位：万元</t>
  </si>
  <si>
    <t xml:space="preserve"> 留学专项经费</t>
  </si>
  <si>
    <t xml:space="preserve">认真贯彻执行南省教育厅每年开展年度云南省政府奖学金申报工作的通知，建立健全助学金评定工作，确保每位符合条件的学生享受相应政策福利，资助品学兼优学生完成学业，引导和激励学生勤奋学习，努力进取，树立良好的学风， 确保我校品学兼优来华留学生享受省级奖学金保障和待遇。 </t>
  </si>
  <si>
    <t>享受云南省政府奖学金人数</t>
  </si>
  <si>
    <t>奖助学金发放及时率</t>
  </si>
  <si>
    <t>资助标准</t>
  </si>
  <si>
    <t>10000</t>
  </si>
  <si>
    <t>元/学年</t>
  </si>
  <si>
    <t xml:space="preserve"> 学生辍学率</t>
  </si>
  <si>
    <t>&lt;=</t>
  </si>
  <si>
    <t xml:space="preserve"> 确保我校品学兼优来华留学生享受奖学金待遇，提供来华学习生活保障</t>
  </si>
  <si>
    <t>促进学校留学生工作及国际影响力持续健康发展</t>
  </si>
  <si>
    <t>公开15-11表
金额单位：万元</t>
  </si>
  <si>
    <t>结转2022年高职助学金及追加——上级自有专项经费</t>
  </si>
  <si>
    <t>建立健全奖学金评定工作，确保每位符合条件的学生享受相应政策福利，资助贫困学生完成学业，引导和激励学生勤奋学习，努力进取，树立良好的学风，培养德智体美劳全面发展的社会主义建设者和接班人。</t>
  </si>
  <si>
    <t>追加奖学金人数</t>
  </si>
  <si>
    <t>335</t>
  </si>
  <si>
    <t>345</t>
  </si>
  <si>
    <t>达到受助标准学生覆盖率</t>
  </si>
  <si>
    <t>奖学金发放及时率</t>
  </si>
  <si>
    <t>公开15-12表
金额单位：万元</t>
  </si>
  <si>
    <t>2022年第二批现代职业教育质量提升高职改善办学条件经费</t>
  </si>
  <si>
    <t>持续改善职业院校办学条件，提高职业院校信息化水平。完成设备购置及教室改造，保障教学使用。</t>
  </si>
  <si>
    <t>购置仪器设备合格率</t>
  </si>
  <si>
    <t>资金支出及时性</t>
  </si>
  <si>
    <t>支付及时</t>
  </si>
  <si>
    <t>及时支付</t>
  </si>
  <si>
    <t>改善成本</t>
  </si>
  <si>
    <t>500</t>
  </si>
  <si>
    <t>万元</t>
  </si>
  <si>
    <t>项目持续发挥作用的期限</t>
  </si>
  <si>
    <t>公开15-13表
金额单位：万元</t>
  </si>
  <si>
    <t>中等职业教育免学费补助——省级专项经费</t>
  </si>
  <si>
    <t>目标1：中等职业教育各项国家资助政策按规定得到落实；
目标2：激励中等职业学校学生勤奋学习、努力进取，提高学生思想道德素质和专业技能水平；
目标3：满足家庭经济困难学生基本学习生活需要。</t>
  </si>
  <si>
    <t>元/人*年</t>
  </si>
  <si>
    <t>公开15-14表
金额单位：万元</t>
  </si>
  <si>
    <t>本级——中等职业教育国家助学金专项经费</t>
  </si>
  <si>
    <t>建立健全助学金评定工作，确保每位符合条件的学生享受相应政策福利，资助贫困学生完成学业，鼓励成绩优异的同学奋发向上，培养良好的学风。</t>
  </si>
  <si>
    <t>享受中等职业教育助学金人数</t>
  </si>
  <si>
    <t>1750</t>
  </si>
  <si>
    <t>2464</t>
  </si>
  <si>
    <t>减轻家庭经济贫困学生负担</t>
  </si>
  <si>
    <t>公开15-15表
金额单位：万元</t>
  </si>
  <si>
    <t>高等职业教育国家助学金——上级自有专项经费</t>
  </si>
  <si>
    <t>享受大专助学金人数</t>
  </si>
  <si>
    <t>2822</t>
  </si>
  <si>
    <t>4095</t>
  </si>
  <si>
    <t>95%</t>
  </si>
  <si>
    <t>98.51</t>
  </si>
  <si>
    <t>公开15-16表
金额单位：万元</t>
  </si>
  <si>
    <t>（自有资金）助学贷款工作经费</t>
  </si>
  <si>
    <t>加强生源地助学贷款的政策宣传和诚信教育工作。</t>
  </si>
  <si>
    <t>贷款金额</t>
  </si>
  <si>
    <t>15000000</t>
  </si>
  <si>
    <t>25257349</t>
  </si>
  <si>
    <t>贷款人数</t>
  </si>
  <si>
    <t>1500</t>
  </si>
  <si>
    <t>2604</t>
  </si>
  <si>
    <t>生源地助学贷款受理回执证明系统录入率</t>
  </si>
  <si>
    <t>毕业确认率</t>
  </si>
  <si>
    <t>96.24%</t>
  </si>
  <si>
    <t>政策知晓率</t>
  </si>
  <si>
    <t>公开15-17表
金额单位：万元</t>
  </si>
  <si>
    <t>2022年第二批现代职业教育质量提升高职生均奖补经费</t>
  </si>
  <si>
    <t>保障学院运转，根据已签订的合同金额及时付款，保障学院信誉。使学院活动经费得到保障，提高教学水平，深化教学改革，提高学生就业质量，促进学校高职教育发展。</t>
  </si>
  <si>
    <t>高职学生人数</t>
  </si>
  <si>
    <t>8000</t>
  </si>
  <si>
    <t>公开15-18表
金额单位：万元</t>
  </si>
  <si>
    <t>中等职业教育国家助学金——上级专项经费</t>
  </si>
  <si>
    <t>目标1：统筹安排中央补助资金和地方应分担资金，完善转移支付等制度，确保中等职业教育助学金补助资金落实到位；
目标2：及时拨付资金，确保学校正常运转和按时退还学费；
目标3：健全中等职业学校经费预决算制度，加强资金的科学化精细化管理，确保资金使用规范、安全、有效；
目标4：确保每一位符合条件的学生都能享受助学金。</t>
  </si>
  <si>
    <t>享受中职助学金人数</t>
  </si>
  <si>
    <t>中职国家助学金应受助学生受助比例</t>
  </si>
  <si>
    <t>完成学业情况</t>
  </si>
  <si>
    <t>中等职业教育资助政策发挥作用时间</t>
  </si>
  <si>
    <t>长期发展</t>
  </si>
  <si>
    <t>受益学生满意度</t>
  </si>
  <si>
    <t>公开15-19表
金额单位：万元</t>
  </si>
  <si>
    <t>第二批中等职业教育免学费补助——上级专项经费</t>
  </si>
  <si>
    <t>公开15-20表
金额单位：万元</t>
  </si>
  <si>
    <t>本级——中等职业教育免学费补助专项经费</t>
  </si>
  <si>
    <t>按每生每年2000元，州级承担3%的标准资助给予中职学生资助，保障学校运转出现的经费，推进我校职业教育发展，提高教学质量水平。</t>
  </si>
  <si>
    <t>促进教育长期健康发展</t>
  </si>
  <si>
    <t>长期健康发展</t>
  </si>
  <si>
    <t>公开15-21表
金额单位：万元</t>
  </si>
  <si>
    <t>2022年第二批现代职业教育质量提升中职改善办学条件经费</t>
  </si>
  <si>
    <t>通过实施安全监控补点、周界监控等项目，进一步明确安全管理管理监督责任和工作内容，全面落实安全主任责任，按照“纵向抓延伸、横向抓覆盖”的工作思路，消除各类安全隐患，杜绝重大事故的发生。</t>
  </si>
  <si>
    <t>中职在校生人数</t>
  </si>
  <si>
    <t>设备合格率</t>
  </si>
  <si>
    <t>资金支付进度</t>
  </si>
  <si>
    <t>提升师生安全度</t>
  </si>
  <si>
    <t>公开15-22表
金额单位：万元</t>
  </si>
  <si>
    <t>贷免扶补创业小额贷款服务补助经费</t>
  </si>
  <si>
    <t>保障“贷免扶补”创业服务工作经费，完成州教育局下达指标，促进高校学生就业创业，关系经济持续健康发展、民生改善和社会大局稳定。</t>
  </si>
  <si>
    <t xml:space="preserve">贷免扶补扶持创业人数 
</t>
  </si>
  <si>
    <t>创业担保贷款还款率</t>
  </si>
  <si>
    <t>96</t>
  </si>
  <si>
    <t>项目完成时间</t>
  </si>
  <si>
    <t>按年完成</t>
  </si>
  <si>
    <t>发放创业贷款还款率</t>
  </si>
  <si>
    <t>享受贷款扶持的创业者经营实体</t>
  </si>
  <si>
    <t>生态效益</t>
  </si>
  <si>
    <t>创业贷款宣传材料清理回收率</t>
  </si>
  <si>
    <t xml:space="preserve">被扶持对象满意度 </t>
  </si>
  <si>
    <t>中</t>
  </si>
  <si>
    <t>公开15-23表
金额单位：万元</t>
  </si>
  <si>
    <t>本级——职院新校区还本付息经费</t>
  </si>
  <si>
    <t>付息次数</t>
  </si>
  <si>
    <t>公开15-24表
金额单位：万元</t>
  </si>
  <si>
    <t>（自有资金）学生活动经费</t>
  </si>
  <si>
    <t>保障学院学生青春健康、禁毒、防艾等项目的运转，使学生活动经费得到保障，提高活动质量，促进学生身心健康的发展。</t>
  </si>
  <si>
    <t>参加活动人数</t>
  </si>
  <si>
    <t>人次</t>
  </si>
  <si>
    <t>11000</t>
  </si>
  <si>
    <t>开展活动经费开支</t>
  </si>
  <si>
    <t>80000</t>
  </si>
  <si>
    <t>学生身心健康教育、禁毒、防艾宣传率</t>
  </si>
  <si>
    <t>为社会培养宣传志愿者</t>
  </si>
  <si>
    <t>促进身心健康教育发展</t>
  </si>
  <si>
    <t>公开15-25表
金额单位：万元</t>
  </si>
  <si>
    <t>（自有资金）征兵工作经费</t>
  </si>
  <si>
    <t>1.进一步夯实我院对入伍大学生国家资助工作的基础，激发广大学生的参军热情和爱国主义情怀。2.为圆满完成2023年省、州、市三级下达的年度征兵目标任务，应进一步加强征兵宣传力度，细化征兵工作涉及内容，在国家政策允许范围内增加征兵工作资金投入，最终能够圆满完成2023年年度征兵工作目标任务。</t>
  </si>
  <si>
    <t>应征入伍学生资助人数</t>
  </si>
  <si>
    <t>人数增减变化</t>
  </si>
  <si>
    <t>征兵工作会议</t>
  </si>
  <si>
    <t>98%</t>
  </si>
  <si>
    <t>97%</t>
  </si>
  <si>
    <t>公开15-26表
金额单位：万元</t>
  </si>
  <si>
    <t>（艾滋病、毒品综合防治）学生活动经费重大传染病防控省级结算经费</t>
  </si>
  <si>
    <t>通过艾滋病防治系列宣传活动的开展，引导学生树立正确的人生观、价值观，培养健康的生活方式和行为习惯，增强自我保护意识，提高预防艾滋病/性病和抵御毒品的能力，降低因性行为、艾滋病、毒品带来的危害。</t>
  </si>
  <si>
    <t>宣传员培养人数</t>
  </si>
  <si>
    <t>84</t>
  </si>
  <si>
    <t>完成新生和即将实习学生的HIV动员检测工作</t>
  </si>
  <si>
    <t>防艾师生宣传</t>
  </si>
  <si>
    <t>3000</t>
  </si>
  <si>
    <t>公开15-27表
金额单位：万元</t>
  </si>
  <si>
    <t>中华民族共同体意识教育专项经费</t>
  </si>
  <si>
    <t>2023年完成一批石榴籽宣传小牌的制作与安装，并在校园主干道上安装56个民族服饰雕像安装。积极申报云南省民族团结进步示范校，争取2024年申报国家级民族团结进步示范单位。</t>
  </si>
  <si>
    <t>民族服饰雕像宣传牌</t>
  </si>
  <si>
    <t>示范学校创建试点达到任务及考核指标要求</t>
  </si>
  <si>
    <t>资金当年到位率</t>
  </si>
  <si>
    <t>项目成本</t>
  </si>
  <si>
    <t>系列活动取得实效，切实铸牢师生共同体意识</t>
  </si>
  <si>
    <t>提高师生民族团结意识</t>
  </si>
  <si>
    <t>提高边境地区的“五个认同”</t>
  </si>
  <si>
    <t>公开15-28表
金额单位：万元</t>
  </si>
  <si>
    <t>现代职业教育质量提升计划——上级专项经费</t>
  </si>
  <si>
    <t>改善学院办学条件，完成办学能力达标建设，保障学院运转，根据已签订的合同金额及时付款，保障学院信誉，学生活动及比赛经费得到保障，提高教学水平，深化教学改革，提高学生就业质量，促进学校高职教育发展。</t>
  </si>
  <si>
    <t>高职生均拨款水平</t>
  </si>
  <si>
    <t>1200</t>
  </si>
  <si>
    <t>职业学校生均教学仪器设备增加</t>
  </si>
  <si>
    <t>5000</t>
  </si>
  <si>
    <t>1+X证书制度试点参与考生人数</t>
  </si>
  <si>
    <t>66</t>
  </si>
  <si>
    <t>“双师型”教师占专业课教师比例</t>
  </si>
  <si>
    <t>高职毕业生平均就业率</t>
  </si>
  <si>
    <t>新增高职在校学生</t>
  </si>
  <si>
    <t>3373</t>
  </si>
  <si>
    <t>3371</t>
  </si>
  <si>
    <t>促进学院发展</t>
  </si>
  <si>
    <t>改善办学条件</t>
  </si>
  <si>
    <t>教师和学生满意度</t>
  </si>
  <si>
    <t>公开15-29表
金额单位：万元</t>
  </si>
  <si>
    <t>本级——西双版纳职业技术学院新校区还本付息经费</t>
  </si>
  <si>
    <t>公开15-30表
金额单位：万元</t>
  </si>
  <si>
    <t>（自有资金）云南开放大学双学历提升项目经费</t>
  </si>
  <si>
    <t>确保云南省村（社区 ）干部能力素质和学历水平提升行动计划顺利实施，提高村（社区 ）干部能力素质和学历水平，提升学院办学水平，更好的推进村（社区 ）干部能力素质和学历水平行动计划。</t>
  </si>
  <si>
    <t>招生人数</t>
  </si>
  <si>
    <t>630</t>
  </si>
  <si>
    <t>340</t>
  </si>
  <si>
    <t>设备购置合格率</t>
  </si>
  <si>
    <t>提高村（社区 ）干部能力素质和学历水平</t>
  </si>
  <si>
    <t>改善学习环境、及时更新设备，保障教学质量</t>
  </si>
  <si>
    <t>公开15-31表
金额单位：万元</t>
  </si>
  <si>
    <t>结转2022年（自有资金）学生活动经费</t>
  </si>
  <si>
    <t>公开15-32表
金额单位：万元</t>
  </si>
  <si>
    <t>2023年优秀教师奖励专项资金</t>
  </si>
  <si>
    <t>表彰先进，弘扬高尚师德，营造全社会尊师重教的浓厚氛围，2023年我院有一位老师获得优秀教师奖。</t>
  </si>
  <si>
    <t>优秀教师人数</t>
  </si>
  <si>
    <t>发放完成率</t>
  </si>
  <si>
    <t>奖励金</t>
  </si>
  <si>
    <t>提升教师及教育工作者职业荣誉感</t>
  </si>
  <si>
    <t>有效提高</t>
  </si>
  <si>
    <t>促进教师教学能力提升</t>
  </si>
  <si>
    <t>有效提升</t>
  </si>
  <si>
    <t>教师满意度</t>
  </si>
  <si>
    <t>公开15-33表
金额单位：万元</t>
  </si>
  <si>
    <t>组建西双版纳橡胶产业委员工作室经费</t>
  </si>
  <si>
    <t>发挥西双版纳州州内各级政协委员服务橡胶产业，服务地方经济社会发展。</t>
  </si>
  <si>
    <t>工作室人数</t>
  </si>
  <si>
    <t>橡胶产业委员工作室工作的开展</t>
  </si>
  <si>
    <t xml:space="preserve">   </t>
  </si>
  <si>
    <t>提升工作认知度</t>
  </si>
  <si>
    <t>服务地方经济社会发展</t>
  </si>
  <si>
    <t>90.8%</t>
  </si>
  <si>
    <t>公开15-34表
金额单位：万元</t>
  </si>
  <si>
    <t>（自有资金）各项考试考务费经费</t>
  </si>
  <si>
    <t>1、保障全州会计专业技术人员中、初级考试；2、保障学院计算机等级考试、英语等级考试，保障教师费用按时发放。</t>
  </si>
  <si>
    <t>完成监考场次</t>
  </si>
  <si>
    <t>339</t>
  </si>
  <si>
    <t>考生人数</t>
  </si>
  <si>
    <t>12650</t>
  </si>
  <si>
    <t>13912</t>
  </si>
  <si>
    <t>监考费成本</t>
  </si>
  <si>
    <t>280200</t>
  </si>
  <si>
    <t>173380</t>
  </si>
  <si>
    <t>加快资金支出进度</t>
  </si>
  <si>
    <t>保障各项考试顺利开展</t>
  </si>
  <si>
    <t>公开15-35表
金额单位：万元</t>
  </si>
  <si>
    <t>高等职业教育奖学金——上级自有专项经费</t>
  </si>
  <si>
    <t>建立健全奖学金评定工作，确保每位符合条件的学生享受相应政策福利，资助贫困学生完成学业，鼓励成绩优异的同学奋发向上，培养良好的学风。</t>
  </si>
  <si>
    <t>享受奖学金人数</t>
  </si>
  <si>
    <t>公开15-36表
金额单位：万元</t>
  </si>
  <si>
    <t>结转2022年（自有资金）个人所得税代扣手续费返款项目经费</t>
  </si>
  <si>
    <t>1、保障继续教育培训经费，积极开展人员培训，提高工作水平，深化工作改革；2、保障学院办公经费，扩大招生规模，向社会提供更多人才；3、提高师生满意度，丰富校园生活。</t>
  </si>
  <si>
    <t>参加培训人数</t>
  </si>
  <si>
    <t>继续教育培训费</t>
  </si>
  <si>
    <t>200</t>
  </si>
  <si>
    <t>公开15-37表
金额单位：万元</t>
  </si>
  <si>
    <t>结转2022年中等职业教育免学费补助——上级专项经费</t>
  </si>
  <si>
    <t>3700</t>
  </si>
  <si>
    <t>公开15-38表
金额单位：万元</t>
  </si>
  <si>
    <t>本级资金——职院新校区还本付息经费</t>
  </si>
  <si>
    <t>1、保障现代职业教育扶贫工程项目顺利进行，保障新校区顺利完工并投入使用。2、改善学校办学条件，完善学院基础设施建设，丰富学生校园生活，提高学生学习积极性，增加学生知识面，为社会提供更多有用之才，学生就业率增加。3、 加快我院清偿贷款，按时清偿到期借款本息，减少债务，树立良好信誉。</t>
  </si>
  <si>
    <t>公开15-39表
金额单位：万元</t>
  </si>
  <si>
    <t>遗属补助专项经费</t>
  </si>
  <si>
    <t>保障生活困难遗属人员及时受助。</t>
  </si>
  <si>
    <t>享受遗属补助人数</t>
  </si>
  <si>
    <t>享受遗属补助覆盖率</t>
  </si>
  <si>
    <t>遗属补助发放及时度</t>
  </si>
  <si>
    <t>及时发放</t>
  </si>
  <si>
    <t>提升学院社会认可度</t>
  </si>
  <si>
    <t>持续提升</t>
  </si>
  <si>
    <t>促进学院教育可持续发展</t>
  </si>
  <si>
    <t>公开15-40表
金额单位：万元</t>
  </si>
  <si>
    <t>结转2022年中等职业教育国家助学金——上级专项经费</t>
  </si>
  <si>
    <t>1700</t>
  </si>
  <si>
    <t>元/人年</t>
  </si>
  <si>
    <t>公开15-41表
金额单位：万元</t>
  </si>
  <si>
    <t>现代职业教育质量提升中央参照直达专项资金</t>
  </si>
  <si>
    <t>提升办学水平和质量，完成改善中职教育办学条件，提供更完整的实训基地，以锻炼学生的动手实践能力。</t>
  </si>
  <si>
    <t xml:space="preserve">重点实验室增加数
</t>
  </si>
  <si>
    <t xml:space="preserve">购置仪器设备合格率
</t>
  </si>
  <si>
    <t>'支付及时</t>
  </si>
  <si>
    <t>项目完成进度</t>
  </si>
  <si>
    <t>按时采购项目仪器设备</t>
  </si>
  <si>
    <t>扩大招生规模，增加在校生人数</t>
  </si>
  <si>
    <t>科普非专业学生人数</t>
  </si>
  <si>
    <t>178</t>
  </si>
  <si>
    <t>促进学院教育健康发展</t>
  </si>
  <si>
    <t>公开15-42表
金额单位：万元</t>
  </si>
  <si>
    <t>结转2022年（自有资金）服兵役学生资助资金</t>
  </si>
  <si>
    <t>做好入伍学生学费补偿代偿，国家贷款代偿，退役士兵学费减免，国家助学金退役士兵国家助学金发放工作落实到位。</t>
  </si>
  <si>
    <t>应征入伍学生享受补偿、代偿人数</t>
  </si>
  <si>
    <t>退役士兵享受大专助学金人数</t>
  </si>
  <si>
    <t>退役士兵享受大专学费减免人数</t>
  </si>
  <si>
    <t>应征入伍学生享受补偿、代偿人数达到受助标准学生覆盖率</t>
  </si>
  <si>
    <t>退役士兵享受大专助学金人数达到受助标准学生覆盖率</t>
  </si>
  <si>
    <t>退役士兵享受大专学费减免人数达到受助标准学生覆盖率</t>
  </si>
  <si>
    <t>资金发放及时性</t>
  </si>
  <si>
    <t>615100</t>
  </si>
  <si>
    <t>退役士兵毕业生去向落实率</t>
  </si>
  <si>
    <t>促进学院武装工作发展</t>
  </si>
  <si>
    <t>保证武装部工作正常进行</t>
  </si>
  <si>
    <t>正常进行</t>
  </si>
  <si>
    <t>应征入伍学生、退役士兵复学、入学满意度</t>
  </si>
  <si>
    <t>公开15-43表
金额单位：万元</t>
  </si>
  <si>
    <t>（自有资金）个人所得税代扣手续费返款项目经费</t>
  </si>
  <si>
    <t>150</t>
  </si>
  <si>
    <t>公开15-44表
金额单位：万元</t>
  </si>
  <si>
    <t>结转2022年（自有资金）各项考试考务费经费</t>
  </si>
  <si>
    <t>公开15-45表
金额单位：万元</t>
  </si>
  <si>
    <t>（自有资金）思想政治理论课专项资金</t>
  </si>
  <si>
    <t>贯彻落实中共中央办公厅、国务院办公厅印发的《关于深化新时代学校思想政治理论课改革创新的若干意见》和省委办公厅、省政府办公厅印发的《关于深化新时代学校思想政治理论课改革创新的若干措施》《中共云南省委教育工委 云南省教育厅关于成立云南省大中小学思政课一体化建设指导委员会的通知》精神。</t>
  </si>
  <si>
    <t>开展活动次数</t>
  </si>
  <si>
    <t>100000</t>
  </si>
  <si>
    <t>94780</t>
  </si>
  <si>
    <t>思想政治课建设长期发展</t>
  </si>
  <si>
    <t>公开15-46表
金额单位：万元</t>
  </si>
  <si>
    <t>（自有资金）科研经费</t>
  </si>
  <si>
    <t>加强广大教师和科研人员开展科学研究的积极性，促进学院科研事业健康、持续发展。</t>
  </si>
  <si>
    <t>在校生人数</t>
  </si>
  <si>
    <t>12308</t>
  </si>
  <si>
    <t>经济效益指标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</si>
</sst>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6">
    <font>
      <sz val="11"/>
      <color indexed="8"/>
      <name val="宋体"/>
      <charset val="134"/>
      <scheme val="minor"/>
    </font>
    <font>
      <sz val="12"/>
      <color theme="1"/>
      <name val="宋体"/>
      <charset val="134"/>
      <scheme val="minor"/>
    </font>
    <font>
      <sz val="12"/>
      <name val="宋体"/>
      <charset val="134"/>
    </font>
    <font>
      <b/>
      <sz val="20"/>
      <color theme="1"/>
      <name val="宋体"/>
      <charset val="134"/>
      <scheme val="minor"/>
    </font>
    <font>
      <b/>
      <sz val="18"/>
      <color theme="1"/>
      <name val="宋体"/>
      <charset val="134"/>
      <scheme val="minor"/>
    </font>
    <font>
      <sz val="12"/>
      <color indexed="8"/>
      <name val="宋体"/>
      <charset val="134"/>
    </font>
    <font>
      <sz val="11"/>
      <color indexed="8"/>
      <name val="宋体"/>
      <charset val="134"/>
    </font>
    <font>
      <sz val="12"/>
      <color theme="1"/>
      <name val="宋体"/>
      <charset val="134"/>
    </font>
    <font>
      <b/>
      <sz val="24"/>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b/>
      <sz val="18"/>
      <color indexed="8"/>
      <name val="宋体"/>
      <charset val="134"/>
      <scheme val="minor"/>
    </font>
    <font>
      <sz val="12"/>
      <color indexed="8"/>
      <name val="宋体"/>
      <charset val="134"/>
      <scheme val="major"/>
    </font>
    <font>
      <sz val="22"/>
      <color indexed="8"/>
      <name val="宋体"/>
      <charset val="134"/>
    </font>
    <font>
      <sz val="10"/>
      <color indexed="8"/>
      <name val="Arial"/>
      <charset val="0"/>
    </font>
    <font>
      <sz val="10"/>
      <color indexed="8"/>
      <name val="宋体"/>
      <charset val="134"/>
    </font>
    <font>
      <sz val="10"/>
      <color rgb="FF000000"/>
      <name val="宋体"/>
      <charset val="0"/>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4" borderId="1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33" fillId="0" borderId="19" applyNumberFormat="0" applyFill="0" applyAlignment="0" applyProtection="0">
      <alignment vertical="center"/>
    </xf>
    <xf numFmtId="0" fontId="34" fillId="0" borderId="20" applyNumberFormat="0" applyFill="0" applyAlignment="0" applyProtection="0">
      <alignment vertical="center"/>
    </xf>
    <xf numFmtId="0" fontId="34" fillId="0" borderId="0" applyNumberFormat="0" applyFill="0" applyBorder="0" applyAlignment="0" applyProtection="0">
      <alignment vertical="center"/>
    </xf>
    <xf numFmtId="0" fontId="35" fillId="5" borderId="21" applyNumberFormat="0" applyAlignment="0" applyProtection="0">
      <alignment vertical="center"/>
    </xf>
    <xf numFmtId="0" fontId="36" fillId="6" borderId="22" applyNumberFormat="0" applyAlignment="0" applyProtection="0">
      <alignment vertical="center"/>
    </xf>
    <xf numFmtId="0" fontId="37" fillId="6" borderId="21" applyNumberFormat="0" applyAlignment="0" applyProtection="0">
      <alignment vertical="center"/>
    </xf>
    <xf numFmtId="0" fontId="38" fillId="7" borderId="23" applyNumberFormat="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4" fillId="34" borderId="0" applyNumberFormat="0" applyBorder="0" applyAlignment="0" applyProtection="0">
      <alignment vertical="center"/>
    </xf>
    <xf numFmtId="0" fontId="2" fillId="0" borderId="0"/>
    <xf numFmtId="0" fontId="6" fillId="0" borderId="0">
      <alignment vertical="center"/>
    </xf>
  </cellStyleXfs>
  <cellXfs count="134">
    <xf numFmtId="0" fontId="0" fillId="0" borderId="0" xfId="0" applyFont="1">
      <alignment vertical="center"/>
    </xf>
    <xf numFmtId="0" fontId="1" fillId="0" borderId="0" xfId="0" applyFont="1" applyFill="1" applyBorder="1" applyAlignment="1"/>
    <xf numFmtId="0" fontId="2"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3" fillId="0" borderId="1" xfId="0" applyFont="1" applyFill="1" applyBorder="1" applyAlignment="1">
      <alignment horizontal="center" vertical="center"/>
    </xf>
    <xf numFmtId="49" fontId="1" fillId="2" borderId="2" xfId="0" applyNumberFormat="1" applyFont="1" applyFill="1" applyBorder="1" applyAlignment="1">
      <alignment horizontal="left" vertical="center"/>
    </xf>
    <xf numFmtId="49" fontId="1" fillId="2" borderId="3" xfId="0" applyNumberFormat="1" applyFont="1" applyFill="1" applyBorder="1" applyAlignment="1">
      <alignment horizontal="left" vertical="center"/>
    </xf>
    <xf numFmtId="0" fontId="1" fillId="2" borderId="4" xfId="0" applyFont="1" applyFill="1" applyBorder="1" applyAlignment="1">
      <alignment horizontal="center" vertical="center"/>
    </xf>
    <xf numFmtId="49" fontId="1" fillId="2" borderId="4"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2" borderId="5" xfId="0" applyNumberFormat="1" applyFont="1" applyFill="1" applyBorder="1" applyAlignment="1">
      <alignment horizontal="left" vertical="center"/>
    </xf>
    <xf numFmtId="49" fontId="1" fillId="2" borderId="5" xfId="0" applyNumberFormat="1"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5" xfId="0" applyFont="1" applyFill="1" applyBorder="1" applyAlignment="1">
      <alignment vertical="center"/>
    </xf>
    <xf numFmtId="176" fontId="1" fillId="2" borderId="5" xfId="0" applyNumberFormat="1" applyFont="1" applyFill="1" applyBorder="1" applyAlignment="1">
      <alignment horizontal="right" vertical="center"/>
    </xf>
    <xf numFmtId="49" fontId="1" fillId="2" borderId="5" xfId="0" applyNumberFormat="1" applyFont="1" applyFill="1" applyBorder="1" applyAlignment="1">
      <alignment horizontal="center" vertical="center" wrapText="1"/>
    </xf>
    <xf numFmtId="49" fontId="1" fillId="2" borderId="5" xfId="0" applyNumberFormat="1" applyFont="1" applyFill="1" applyBorder="1" applyAlignment="1">
      <alignment horizontal="left" vertical="top" wrapText="1"/>
    </xf>
    <xf numFmtId="0" fontId="1" fillId="2" borderId="6" xfId="0" applyFont="1" applyFill="1" applyBorder="1" applyAlignment="1">
      <alignment horizontal="center" vertical="center"/>
    </xf>
    <xf numFmtId="0" fontId="1" fillId="2" borderId="0" xfId="0" applyFont="1" applyFill="1" applyBorder="1" applyAlignment="1">
      <alignment horizontal="center" vertical="center"/>
    </xf>
    <xf numFmtId="0" fontId="4" fillId="2" borderId="5"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49" fontId="1" fillId="0" borderId="5" xfId="0" applyNumberFormat="1" applyFont="1" applyFill="1" applyBorder="1" applyAlignment="1">
      <alignment horizontal="left" vertical="center"/>
    </xf>
    <xf numFmtId="0" fontId="2" fillId="0" borderId="7" xfId="0" applyNumberFormat="1" applyFont="1" applyFill="1" applyBorder="1" applyAlignment="1">
      <alignment vertical="center"/>
    </xf>
    <xf numFmtId="49" fontId="1" fillId="0" borderId="5" xfId="0" applyNumberFormat="1" applyFont="1" applyFill="1" applyBorder="1" applyAlignment="1">
      <alignment horizontal="left" vertical="center" wrapText="1"/>
    </xf>
    <xf numFmtId="49" fontId="5" fillId="0" borderId="5" xfId="50" applyNumberFormat="1" applyFont="1" applyFill="1" applyBorder="1" applyAlignment="1">
      <alignment horizontal="left" vertical="center" wrapText="1"/>
    </xf>
    <xf numFmtId="49" fontId="6" fillId="0" borderId="5" xfId="50" applyNumberFormat="1" applyFont="1" applyFill="1" applyBorder="1" applyAlignment="1">
      <alignment horizontal="left" vertical="center" wrapText="1"/>
    </xf>
    <xf numFmtId="0" fontId="7" fillId="0" borderId="5" xfId="0" applyFont="1" applyFill="1" applyBorder="1" applyAlignment="1">
      <alignment horizontal="left" vertical="center" wrapText="1"/>
    </xf>
    <xf numFmtId="49" fontId="1" fillId="2" borderId="3" xfId="0" applyNumberFormat="1" applyFont="1" applyFill="1" applyBorder="1" applyAlignment="1">
      <alignment horizontal="right" vertical="center" wrapText="1"/>
    </xf>
    <xf numFmtId="49" fontId="1" fillId="2" borderId="8" xfId="0" applyNumberFormat="1" applyFont="1" applyFill="1" applyBorder="1" applyAlignment="1">
      <alignment horizontal="right" vertical="center"/>
    </xf>
    <xf numFmtId="176" fontId="1" fillId="2" borderId="5" xfId="0" applyNumberFormat="1" applyFont="1" applyFill="1" applyBorder="1" applyAlignment="1">
      <alignment horizontal="center" vertical="center" wrapText="1"/>
    </xf>
    <xf numFmtId="176" fontId="1" fillId="2" borderId="5" xfId="0" applyNumberFormat="1" applyFont="1" applyFill="1" applyBorder="1" applyAlignment="1">
      <alignment horizontal="center" vertical="center"/>
    </xf>
    <xf numFmtId="0" fontId="1" fillId="0" borderId="5" xfId="0" applyFont="1" applyFill="1" applyBorder="1" applyAlignment="1">
      <alignment horizontal="left" vertical="top"/>
    </xf>
    <xf numFmtId="176" fontId="1" fillId="2" borderId="0"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xf>
    <xf numFmtId="49" fontId="1" fillId="0" borderId="5" xfId="0" applyNumberFormat="1" applyFont="1" applyFill="1" applyBorder="1" applyAlignment="1">
      <alignment horizontal="left" vertical="top" wrapText="1"/>
    </xf>
    <xf numFmtId="49" fontId="1" fillId="2" borderId="8" xfId="0" applyNumberFormat="1" applyFont="1" applyFill="1" applyBorder="1" applyAlignment="1">
      <alignment horizontal="left" vertical="top"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5" fillId="0" borderId="0" xfId="50" applyFont="1" applyFill="1" applyAlignment="1">
      <alignment horizontal="center" vertical="center"/>
    </xf>
    <xf numFmtId="0" fontId="8" fillId="0" borderId="5"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49" fontId="9" fillId="0" borderId="5" xfId="0" applyNumberFormat="1" applyFont="1" applyFill="1" applyBorder="1" applyAlignment="1">
      <alignment horizontal="center" vertical="center"/>
    </xf>
    <xf numFmtId="49" fontId="9" fillId="0" borderId="5" xfId="0" applyNumberFormat="1" applyFont="1" applyFill="1" applyBorder="1" applyAlignment="1">
      <alignment horizontal="left" vertical="center"/>
    </xf>
    <xf numFmtId="49" fontId="10" fillId="0" borderId="5" xfId="0" applyNumberFormat="1" applyFont="1" applyFill="1" applyBorder="1" applyAlignment="1">
      <alignment horizontal="lef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11" fillId="0" borderId="5" xfId="0" applyFont="1" applyFill="1" applyBorder="1" applyAlignment="1">
      <alignment horizontal="center" vertical="center" wrapText="1"/>
    </xf>
    <xf numFmtId="176" fontId="11" fillId="0" borderId="5" xfId="0" applyNumberFormat="1" applyFont="1" applyFill="1" applyBorder="1" applyAlignment="1">
      <alignment horizontal="right" vertical="center"/>
    </xf>
    <xf numFmtId="49" fontId="6" fillId="0" borderId="5" xfId="0" applyNumberFormat="1" applyFont="1" applyFill="1" applyBorder="1" applyAlignment="1">
      <alignment horizontal="left" vertical="top" wrapText="1"/>
    </xf>
    <xf numFmtId="0" fontId="12" fillId="0" borderId="5" xfId="0" applyFont="1" applyFill="1" applyBorder="1" applyAlignment="1">
      <alignment horizontal="center" vertical="center"/>
    </xf>
    <xf numFmtId="0" fontId="13" fillId="0" borderId="5" xfId="0" applyFont="1" applyFill="1" applyBorder="1" applyAlignment="1">
      <alignment horizontal="center" vertical="center"/>
    </xf>
    <xf numFmtId="49" fontId="5" fillId="0" borderId="5" xfId="50" applyNumberFormat="1" applyFont="1" applyFill="1" applyBorder="1" applyAlignment="1">
      <alignment horizontal="center" vertical="center"/>
    </xf>
    <xf numFmtId="49" fontId="5" fillId="0" borderId="5" xfId="50" applyNumberFormat="1" applyFont="1" applyFill="1" applyBorder="1" applyAlignment="1">
      <alignment horizontal="center" vertical="center" wrapText="1"/>
    </xf>
    <xf numFmtId="0" fontId="5" fillId="0" borderId="5" xfId="50" applyFont="1" applyFill="1" applyBorder="1" applyAlignment="1">
      <alignment horizontal="center" vertical="center"/>
    </xf>
    <xf numFmtId="49" fontId="6" fillId="0" borderId="5" xfId="0" applyNumberFormat="1" applyFont="1" applyFill="1" applyBorder="1" applyAlignment="1">
      <alignment horizontal="left" vertical="center"/>
    </xf>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left" vertical="center" wrapText="1"/>
    </xf>
    <xf numFmtId="49" fontId="1" fillId="0" borderId="5" xfId="0" applyNumberFormat="1" applyFont="1" applyFill="1" applyBorder="1" applyAlignment="1">
      <alignment horizontal="center" vertical="center" wrapText="1"/>
    </xf>
    <xf numFmtId="0" fontId="6" fillId="0" borderId="5" xfId="0" applyFont="1" applyFill="1" applyBorder="1" applyAlignment="1">
      <alignment horizontal="left"/>
    </xf>
    <xf numFmtId="0" fontId="9" fillId="0" borderId="8" xfId="0" applyFont="1" applyFill="1" applyBorder="1" applyAlignment="1">
      <alignment horizontal="left" vertical="center"/>
    </xf>
    <xf numFmtId="49" fontId="6" fillId="0" borderId="5" xfId="0" applyNumberFormat="1" applyFont="1" applyFill="1" applyBorder="1" applyAlignment="1">
      <alignment horizontal="left" vertical="top"/>
    </xf>
    <xf numFmtId="0" fontId="2" fillId="0" borderId="9" xfId="0" applyNumberFormat="1" applyFont="1" applyFill="1" applyBorder="1" applyAlignment="1">
      <alignment vertical="center"/>
    </xf>
    <xf numFmtId="0" fontId="14" fillId="0" borderId="0" xfId="0" applyFont="1" applyFill="1" applyAlignment="1">
      <alignment horizontal="center" vertical="center"/>
    </xf>
    <xf numFmtId="0" fontId="15" fillId="0" borderId="0" xfId="0" applyFont="1" applyFill="1" applyAlignment="1">
      <alignment horizontal="left"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49" fontId="9" fillId="0" borderId="5" xfId="0" applyNumberFormat="1" applyFont="1" applyFill="1" applyBorder="1" applyAlignment="1">
      <alignment horizontal="left" vertical="top" wrapText="1"/>
    </xf>
    <xf numFmtId="0" fontId="9" fillId="0" borderId="10"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2" xfId="0" applyFont="1" applyFill="1" applyBorder="1" applyAlignment="1">
      <alignment horizontal="left"/>
    </xf>
    <xf numFmtId="0" fontId="6" fillId="0" borderId="3" xfId="0" applyFont="1" applyFill="1" applyBorder="1" applyAlignment="1">
      <alignment horizontal="left"/>
    </xf>
    <xf numFmtId="0" fontId="6" fillId="0" borderId="8" xfId="0" applyFont="1" applyFill="1" applyBorder="1" applyAlignment="1">
      <alignment horizontal="left"/>
    </xf>
    <xf numFmtId="0" fontId="2" fillId="0" borderId="0" xfId="0" applyFont="1" applyFill="1" applyBorder="1" applyAlignment="1"/>
    <xf numFmtId="0" fontId="2" fillId="0" borderId="0" xfId="0" applyFont="1" applyFill="1" applyBorder="1" applyAlignment="1">
      <alignment horizontal="center"/>
    </xf>
    <xf numFmtId="0" fontId="2" fillId="0" borderId="0" xfId="49" applyFill="1" applyAlignment="1">
      <alignment vertical="center"/>
    </xf>
    <xf numFmtId="0" fontId="2" fillId="0" borderId="0" xfId="49" applyFill="1" applyAlignment="1">
      <alignment vertical="center" wrapText="1"/>
    </xf>
    <xf numFmtId="0" fontId="16" fillId="0" borderId="0" xfId="0" applyFont="1" applyFill="1" applyAlignment="1">
      <alignment horizontal="center"/>
    </xf>
    <xf numFmtId="0" fontId="17" fillId="0" borderId="0" xfId="0" applyFont="1" applyFill="1" applyBorder="1" applyAlignment="1"/>
    <xf numFmtId="0" fontId="18" fillId="0" borderId="0" xfId="0" applyFont="1" applyFill="1" applyBorder="1" applyAlignment="1"/>
    <xf numFmtId="0" fontId="19" fillId="0" borderId="0" xfId="0" applyFont="1" applyFill="1" applyBorder="1" applyAlignment="1"/>
    <xf numFmtId="0" fontId="18" fillId="0" borderId="0" xfId="0" applyFont="1" applyFill="1" applyBorder="1" applyAlignment="1">
      <alignment horizontal="center"/>
    </xf>
    <xf numFmtId="0" fontId="6" fillId="0" borderId="5"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0" fontId="6" fillId="0" borderId="6" xfId="0" applyFont="1" applyFill="1" applyBorder="1" applyAlignment="1">
      <alignment horizontal="center" vertical="center" shrinkToFit="1"/>
    </xf>
    <xf numFmtId="4" fontId="6" fillId="0" borderId="5" xfId="0" applyNumberFormat="1"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5" xfId="0" applyNumberFormat="1" applyFont="1" applyFill="1" applyBorder="1" applyAlignment="1">
      <alignment horizontal="center" vertical="center" shrinkToFit="1"/>
    </xf>
    <xf numFmtId="0" fontId="6" fillId="0" borderId="5" xfId="0" applyFont="1" applyFill="1" applyBorder="1" applyAlignment="1">
      <alignment horizontal="left" vertical="center" shrinkToFit="1"/>
    </xf>
    <xf numFmtId="4" fontId="6" fillId="0" borderId="5" xfId="0" applyNumberFormat="1" applyFont="1" applyFill="1" applyBorder="1" applyAlignment="1">
      <alignment horizontal="right" vertical="center" shrinkToFit="1"/>
    </xf>
    <xf numFmtId="0" fontId="20" fillId="0" borderId="0" xfId="0" applyFont="1" applyFill="1" applyAlignment="1">
      <alignment horizontal="left" vertical="top" wrapText="1"/>
    </xf>
    <xf numFmtId="0" fontId="16" fillId="0" borderId="0" xfId="0" applyFont="1" applyFill="1" applyAlignment="1">
      <alignment horizontal="center" wrapText="1"/>
    </xf>
    <xf numFmtId="0" fontId="2" fillId="0" borderId="0" xfId="0" applyFont="1" applyFill="1" applyBorder="1" applyAlignment="1">
      <alignment wrapText="1"/>
    </xf>
    <xf numFmtId="4" fontId="6" fillId="0" borderId="12" xfId="0" applyNumberFormat="1" applyFont="1" applyFill="1" applyBorder="1" applyAlignment="1">
      <alignment horizontal="center" vertical="center" wrapText="1" shrinkToFit="1"/>
    </xf>
    <xf numFmtId="4" fontId="6" fillId="0" borderId="14" xfId="0" applyNumberFormat="1" applyFont="1" applyFill="1" applyBorder="1" applyAlignment="1">
      <alignment horizontal="center" vertical="center" shrinkToFit="1"/>
    </xf>
    <xf numFmtId="0" fontId="6" fillId="0" borderId="5" xfId="0" applyFont="1" applyFill="1" applyBorder="1" applyAlignment="1">
      <alignment horizontal="center" vertical="center" wrapText="1" shrinkToFit="1"/>
    </xf>
    <xf numFmtId="4" fontId="6" fillId="0" borderId="2"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5" xfId="0" applyNumberFormat="1" applyFont="1" applyFill="1" applyBorder="1" applyAlignment="1">
      <alignment horizontal="center" vertical="center" wrapText="1" shrinkToFit="1"/>
    </xf>
    <xf numFmtId="0" fontId="2" fillId="0" borderId="5" xfId="0" applyFont="1" applyFill="1" applyBorder="1" applyAlignment="1">
      <alignment horizontal="center" vertical="center"/>
    </xf>
    <xf numFmtId="0" fontId="18" fillId="0" borderId="0" xfId="0" applyFont="1" applyFill="1" applyBorder="1" applyAlignment="1">
      <alignment horizontal="right"/>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9" fontId="6" fillId="0" borderId="2" xfId="0" applyNumberFormat="1" applyFont="1" applyFill="1" applyBorder="1" applyAlignment="1">
      <alignment horizontal="center" vertical="center" shrinkToFit="1"/>
    </xf>
    <xf numFmtId="0" fontId="21" fillId="0" borderId="0" xfId="0" applyFont="1" applyAlignment="1">
      <alignment horizontal="center" vertical="center"/>
    </xf>
    <xf numFmtId="0" fontId="2" fillId="0" borderId="0" xfId="0" applyFont="1" applyAlignment="1"/>
    <xf numFmtId="0" fontId="22" fillId="3" borderId="17" xfId="0" applyNumberFormat="1" applyFont="1" applyFill="1" applyBorder="1" applyAlignment="1">
      <alignment horizontal="center" vertical="center"/>
    </xf>
    <xf numFmtId="0" fontId="22" fillId="3" borderId="17" xfId="0" applyNumberFormat="1" applyFont="1" applyFill="1" applyBorder="1" applyAlignment="1">
      <alignment horizontal="left" vertical="center"/>
    </xf>
    <xf numFmtId="0" fontId="22" fillId="2" borderId="17" xfId="0" applyNumberFormat="1" applyFont="1" applyFill="1" applyBorder="1" applyAlignment="1">
      <alignment horizontal="center" vertical="center"/>
    </xf>
    <xf numFmtId="4" fontId="22" fillId="2" borderId="17" xfId="0" applyNumberFormat="1" applyFont="1" applyFill="1" applyBorder="1" applyAlignment="1">
      <alignment horizontal="right" vertical="center"/>
    </xf>
    <xf numFmtId="0" fontId="22" fillId="2" borderId="17" xfId="0" applyNumberFormat="1" applyFont="1" applyFill="1" applyBorder="1" applyAlignment="1">
      <alignment horizontal="left" vertical="center" wrapText="1"/>
    </xf>
    <xf numFmtId="0" fontId="23" fillId="0" borderId="0" xfId="0" applyFont="1" applyAlignment="1"/>
    <xf numFmtId="0" fontId="22" fillId="3" borderId="17" xfId="0" applyNumberFormat="1" applyFont="1" applyFill="1" applyBorder="1" applyAlignment="1">
      <alignment horizontal="center" vertical="center" wrapText="1"/>
    </xf>
    <xf numFmtId="0" fontId="24" fillId="3" borderId="17" xfId="0" applyNumberFormat="1" applyFont="1" applyFill="1" applyBorder="1" applyAlignment="1">
      <alignment horizontal="left" vertical="center" wrapText="1"/>
    </xf>
    <xf numFmtId="0" fontId="22" fillId="2" borderId="17" xfId="0" applyNumberFormat="1" applyFont="1" applyFill="1" applyBorder="1" applyAlignment="1">
      <alignment horizontal="center" vertical="center" wrapText="1"/>
    </xf>
    <xf numFmtId="0" fontId="22" fillId="3" borderId="17" xfId="0" applyNumberFormat="1" applyFont="1" applyFill="1" applyBorder="1" applyAlignment="1">
      <alignment horizontal="left" vertical="center" wrapText="1"/>
    </xf>
    <xf numFmtId="4" fontId="22" fillId="2" borderId="17" xfId="0" applyNumberFormat="1" applyFont="1" applyFill="1" applyBorder="1" applyAlignment="1">
      <alignment horizontal="right" vertical="center" wrapText="1"/>
    </xf>
    <xf numFmtId="0" fontId="25" fillId="0" borderId="0" xfId="0" applyFont="1" applyAlignment="1">
      <alignment horizontal="center" vertical="center"/>
    </xf>
    <xf numFmtId="0" fontId="22" fillId="2" borderId="17" xfId="0" applyNumberFormat="1" applyFont="1" applyFill="1" applyBorder="1" applyAlignment="1">
      <alignment horizontal="left" vertical="center"/>
    </xf>
    <xf numFmtId="0" fontId="25" fillId="0" borderId="0" xfId="0" applyFont="1" applyAlignment="1"/>
    <xf numFmtId="0" fontId="20" fillId="0" borderId="0" xfId="0" applyFont="1" applyAlignment="1"/>
    <xf numFmtId="0" fontId="22" fillId="2" borderId="17" xfId="0" applyNumberFormat="1" applyFont="1" applyFill="1" applyBorder="1" applyAlignment="1">
      <alignment horizontal="right" vertical="center"/>
    </xf>
    <xf numFmtId="49" fontId="5" fillId="0" borderId="5" xfId="50" applyNumberFormat="1"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4" Type="http://schemas.openxmlformats.org/officeDocument/2006/relationships/sharedStrings" Target="sharedStrings.xml"/><Relationship Id="rId63" Type="http://schemas.openxmlformats.org/officeDocument/2006/relationships/styles" Target="styles.xml"/><Relationship Id="rId62" Type="http://schemas.openxmlformats.org/officeDocument/2006/relationships/theme" Target="theme/theme1.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27" activePane="bottomLeft" state="frozen"/>
      <selection/>
      <selection pane="bottomLeft" activeCell="J29" sqref="J2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9" t="s">
        <v>0</v>
      </c>
    </row>
    <row r="2" ht="14.25" spans="6:6">
      <c r="F2" s="117" t="s">
        <v>1</v>
      </c>
    </row>
    <row r="3" ht="14.25" spans="1:6">
      <c r="A3" s="117" t="s">
        <v>2</v>
      </c>
      <c r="F3" s="117"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1">
        <v>169358686.81</v>
      </c>
      <c r="D7" s="119" t="s">
        <v>14</v>
      </c>
      <c r="E7" s="118" t="s">
        <v>15</v>
      </c>
      <c r="F7" s="121"/>
    </row>
    <row r="8" ht="19.5" customHeight="1" spans="1:6">
      <c r="A8" s="119" t="s">
        <v>16</v>
      </c>
      <c r="B8" s="118" t="s">
        <v>12</v>
      </c>
      <c r="C8" s="121">
        <v>9000000</v>
      </c>
      <c r="D8" s="119" t="s">
        <v>17</v>
      </c>
      <c r="E8" s="118" t="s">
        <v>18</v>
      </c>
      <c r="F8" s="121"/>
    </row>
    <row r="9" ht="19.5" customHeight="1" spans="1:6">
      <c r="A9" s="119" t="s">
        <v>19</v>
      </c>
      <c r="B9" s="118" t="s">
        <v>20</v>
      </c>
      <c r="C9" s="121"/>
      <c r="D9" s="119" t="s">
        <v>21</v>
      </c>
      <c r="E9" s="118" t="s">
        <v>22</v>
      </c>
      <c r="F9" s="121"/>
    </row>
    <row r="10" ht="19.5" customHeight="1" spans="1:6">
      <c r="A10" s="119" t="s">
        <v>23</v>
      </c>
      <c r="B10" s="118" t="s">
        <v>24</v>
      </c>
      <c r="C10" s="121">
        <v>0</v>
      </c>
      <c r="D10" s="119" t="s">
        <v>25</v>
      </c>
      <c r="E10" s="118" t="s">
        <v>26</v>
      </c>
      <c r="F10" s="121"/>
    </row>
    <row r="11" ht="19.5" customHeight="1" spans="1:6">
      <c r="A11" s="119" t="s">
        <v>27</v>
      </c>
      <c r="B11" s="118" t="s">
        <v>28</v>
      </c>
      <c r="C11" s="121">
        <v>57428361.62</v>
      </c>
      <c r="D11" s="119" t="s">
        <v>29</v>
      </c>
      <c r="E11" s="118" t="s">
        <v>30</v>
      </c>
      <c r="F11" s="121">
        <v>222515912.06</v>
      </c>
    </row>
    <row r="12" ht="19.5" customHeight="1" spans="1:6">
      <c r="A12" s="119" t="s">
        <v>31</v>
      </c>
      <c r="B12" s="118" t="s">
        <v>32</v>
      </c>
      <c r="C12" s="121">
        <v>10843808.66</v>
      </c>
      <c r="D12" s="119" t="s">
        <v>33</v>
      </c>
      <c r="E12" s="118" t="s">
        <v>34</v>
      </c>
      <c r="F12" s="121"/>
    </row>
    <row r="13" ht="19.5" customHeight="1" spans="1:6">
      <c r="A13" s="119" t="s">
        <v>35</v>
      </c>
      <c r="B13" s="118" t="s">
        <v>36</v>
      </c>
      <c r="C13" s="121">
        <v>0</v>
      </c>
      <c r="D13" s="119" t="s">
        <v>37</v>
      </c>
      <c r="E13" s="118" t="s">
        <v>38</v>
      </c>
      <c r="F13" s="121"/>
    </row>
    <row r="14" ht="19.5" customHeight="1" spans="1:6">
      <c r="A14" s="119" t="s">
        <v>39</v>
      </c>
      <c r="B14" s="118" t="s">
        <v>40</v>
      </c>
      <c r="C14" s="121">
        <v>12139920.86</v>
      </c>
      <c r="D14" s="119" t="s">
        <v>41</v>
      </c>
      <c r="E14" s="118" t="s">
        <v>42</v>
      </c>
      <c r="F14" s="121">
        <v>11920570</v>
      </c>
    </row>
    <row r="15" ht="19.5" customHeight="1" spans="1:6">
      <c r="A15" s="119"/>
      <c r="B15" s="118" t="s">
        <v>43</v>
      </c>
      <c r="C15" s="133"/>
      <c r="D15" s="119" t="s">
        <v>44</v>
      </c>
      <c r="E15" s="118" t="s">
        <v>45</v>
      </c>
      <c r="F15" s="121">
        <v>6932994.1</v>
      </c>
    </row>
    <row r="16" ht="19.5" customHeight="1" spans="1:6">
      <c r="A16" s="119"/>
      <c r="B16" s="118" t="s">
        <v>46</v>
      </c>
      <c r="C16" s="133"/>
      <c r="D16" s="119" t="s">
        <v>47</v>
      </c>
      <c r="E16" s="118" t="s">
        <v>48</v>
      </c>
      <c r="F16" s="121"/>
    </row>
    <row r="17" ht="19.5" customHeight="1" spans="1:6">
      <c r="A17" s="119"/>
      <c r="B17" s="118" t="s">
        <v>49</v>
      </c>
      <c r="C17" s="133"/>
      <c r="D17" s="119" t="s">
        <v>50</v>
      </c>
      <c r="E17" s="118" t="s">
        <v>51</v>
      </c>
      <c r="F17" s="121">
        <v>9000000</v>
      </c>
    </row>
    <row r="18" ht="19.5" customHeight="1" spans="1:6">
      <c r="A18" s="119"/>
      <c r="B18" s="118" t="s">
        <v>52</v>
      </c>
      <c r="C18" s="133"/>
      <c r="D18" s="119" t="s">
        <v>53</v>
      </c>
      <c r="E18" s="118" t="s">
        <v>54</v>
      </c>
      <c r="F18" s="121"/>
    </row>
    <row r="19" ht="19.5" customHeight="1" spans="1:6">
      <c r="A19" s="119"/>
      <c r="B19" s="118" t="s">
        <v>55</v>
      </c>
      <c r="C19" s="133"/>
      <c r="D19" s="119" t="s">
        <v>56</v>
      </c>
      <c r="E19" s="118" t="s">
        <v>57</v>
      </c>
      <c r="F19" s="121"/>
    </row>
    <row r="20" ht="19.5" customHeight="1" spans="1:6">
      <c r="A20" s="119"/>
      <c r="B20" s="118" t="s">
        <v>58</v>
      </c>
      <c r="C20" s="133"/>
      <c r="D20" s="119" t="s">
        <v>59</v>
      </c>
      <c r="E20" s="118" t="s">
        <v>60</v>
      </c>
      <c r="F20" s="121"/>
    </row>
    <row r="21" ht="19.5" customHeight="1" spans="1:6">
      <c r="A21" s="119"/>
      <c r="B21" s="118" t="s">
        <v>61</v>
      </c>
      <c r="C21" s="133"/>
      <c r="D21" s="119" t="s">
        <v>62</v>
      </c>
      <c r="E21" s="118" t="s">
        <v>63</v>
      </c>
      <c r="F21" s="121"/>
    </row>
    <row r="22" ht="19.5" customHeight="1" spans="1:6">
      <c r="A22" s="119"/>
      <c r="B22" s="118" t="s">
        <v>64</v>
      </c>
      <c r="C22" s="133"/>
      <c r="D22" s="119" t="s">
        <v>65</v>
      </c>
      <c r="E22" s="118" t="s">
        <v>66</v>
      </c>
      <c r="F22" s="121"/>
    </row>
    <row r="23" ht="19.5" customHeight="1" spans="1:6">
      <c r="A23" s="119"/>
      <c r="B23" s="118" t="s">
        <v>67</v>
      </c>
      <c r="C23" s="133"/>
      <c r="D23" s="119" t="s">
        <v>68</v>
      </c>
      <c r="E23" s="118" t="s">
        <v>69</v>
      </c>
      <c r="F23" s="121"/>
    </row>
    <row r="24" ht="19.5" customHeight="1" spans="1:6">
      <c r="A24" s="119"/>
      <c r="B24" s="118" t="s">
        <v>70</v>
      </c>
      <c r="C24" s="133"/>
      <c r="D24" s="119" t="s">
        <v>71</v>
      </c>
      <c r="E24" s="118" t="s">
        <v>72</v>
      </c>
      <c r="F24" s="121"/>
    </row>
    <row r="25" ht="19.5" customHeight="1" spans="1:6">
      <c r="A25" s="119"/>
      <c r="B25" s="118" t="s">
        <v>73</v>
      </c>
      <c r="C25" s="133"/>
      <c r="D25" s="119" t="s">
        <v>74</v>
      </c>
      <c r="E25" s="118" t="s">
        <v>75</v>
      </c>
      <c r="F25" s="121">
        <v>6267748</v>
      </c>
    </row>
    <row r="26" ht="19.5" customHeight="1" spans="1:6">
      <c r="A26" s="119"/>
      <c r="B26" s="118" t="s">
        <v>76</v>
      </c>
      <c r="C26" s="133"/>
      <c r="D26" s="119" t="s">
        <v>77</v>
      </c>
      <c r="E26" s="118" t="s">
        <v>78</v>
      </c>
      <c r="F26" s="121"/>
    </row>
    <row r="27" ht="19.5" customHeight="1" spans="1:6">
      <c r="A27" s="119"/>
      <c r="B27" s="118" t="s">
        <v>79</v>
      </c>
      <c r="C27" s="133"/>
      <c r="D27" s="119" t="s">
        <v>80</v>
      </c>
      <c r="E27" s="118" t="s">
        <v>81</v>
      </c>
      <c r="F27" s="121"/>
    </row>
    <row r="28" ht="19.5" customHeight="1" spans="1:6">
      <c r="A28" s="119"/>
      <c r="B28" s="118" t="s">
        <v>82</v>
      </c>
      <c r="C28" s="133"/>
      <c r="D28" s="119" t="s">
        <v>83</v>
      </c>
      <c r="E28" s="118" t="s">
        <v>84</v>
      </c>
      <c r="F28" s="121"/>
    </row>
    <row r="29" ht="19.5" customHeight="1" spans="1:6">
      <c r="A29" s="119"/>
      <c r="B29" s="118" t="s">
        <v>85</v>
      </c>
      <c r="C29" s="133"/>
      <c r="D29" s="119" t="s">
        <v>86</v>
      </c>
      <c r="E29" s="118" t="s">
        <v>87</v>
      </c>
      <c r="F29" s="121"/>
    </row>
    <row r="30" ht="19.5" customHeight="1" spans="1:6">
      <c r="A30" s="118"/>
      <c r="B30" s="118" t="s">
        <v>88</v>
      </c>
      <c r="C30" s="133"/>
      <c r="D30" s="119" t="s">
        <v>89</v>
      </c>
      <c r="E30" s="118" t="s">
        <v>90</v>
      </c>
      <c r="F30" s="121"/>
    </row>
    <row r="31" ht="19.5" customHeight="1" spans="1:6">
      <c r="A31" s="118"/>
      <c r="B31" s="118" t="s">
        <v>91</v>
      </c>
      <c r="C31" s="133"/>
      <c r="D31" s="119" t="s">
        <v>92</v>
      </c>
      <c r="E31" s="118" t="s">
        <v>93</v>
      </c>
      <c r="F31" s="121"/>
    </row>
    <row r="32" ht="19.5" customHeight="1" spans="1:6">
      <c r="A32" s="118"/>
      <c r="B32" s="118" t="s">
        <v>94</v>
      </c>
      <c r="C32" s="133"/>
      <c r="D32" s="119" t="s">
        <v>95</v>
      </c>
      <c r="E32" s="118" t="s">
        <v>96</v>
      </c>
      <c r="F32" s="121"/>
    </row>
    <row r="33" ht="19.5" customHeight="1" spans="1:6">
      <c r="A33" s="118" t="s">
        <v>97</v>
      </c>
      <c r="B33" s="118" t="s">
        <v>98</v>
      </c>
      <c r="C33" s="121">
        <v>258770777.95</v>
      </c>
      <c r="D33" s="118" t="s">
        <v>99</v>
      </c>
      <c r="E33" s="118" t="s">
        <v>100</v>
      </c>
      <c r="F33" s="121">
        <v>256637224.16</v>
      </c>
    </row>
    <row r="34" ht="19.5" customHeight="1" spans="1:6">
      <c r="A34" s="119" t="s">
        <v>101</v>
      </c>
      <c r="B34" s="118" t="s">
        <v>102</v>
      </c>
      <c r="C34" s="121"/>
      <c r="D34" s="119" t="s">
        <v>103</v>
      </c>
      <c r="E34" s="118" t="s">
        <v>104</v>
      </c>
      <c r="F34" s="121"/>
    </row>
    <row r="35" ht="19.5" customHeight="1" spans="1:6">
      <c r="A35" s="119" t="s">
        <v>105</v>
      </c>
      <c r="B35" s="118" t="s">
        <v>106</v>
      </c>
      <c r="C35" s="121">
        <v>2697540.44</v>
      </c>
      <c r="D35" s="119" t="s">
        <v>107</v>
      </c>
      <c r="E35" s="118" t="s">
        <v>108</v>
      </c>
      <c r="F35" s="121">
        <v>4831094.23</v>
      </c>
    </row>
    <row r="36" ht="19.5" customHeight="1" spans="1:6">
      <c r="A36" s="118" t="s">
        <v>109</v>
      </c>
      <c r="B36" s="118" t="s">
        <v>110</v>
      </c>
      <c r="C36" s="121">
        <v>261468318.39</v>
      </c>
      <c r="D36" s="118" t="s">
        <v>109</v>
      </c>
      <c r="E36" s="118" t="s">
        <v>111</v>
      </c>
      <c r="F36" s="121">
        <v>261468318.39</v>
      </c>
    </row>
    <row r="37" ht="19.5" customHeight="1" spans="1:6">
      <c r="A37" s="130" t="s">
        <v>112</v>
      </c>
      <c r="B37" s="130"/>
      <c r="C37" s="130"/>
      <c r="D37" s="130"/>
      <c r="E37" s="130"/>
      <c r="F37" s="130"/>
    </row>
    <row r="38" ht="19.5" customHeight="1" spans="1:6">
      <c r="A38" s="130" t="s">
        <v>113</v>
      </c>
      <c r="B38" s="130"/>
      <c r="C38" s="130"/>
      <c r="D38" s="130"/>
      <c r="E38" s="130"/>
      <c r="F38" s="130"/>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G20" sqref="G20"/>
    </sheetView>
  </sheetViews>
  <sheetFormatPr defaultColWidth="9" defaultRowHeight="13.5" outlineLevelCol="4"/>
  <cols>
    <col min="1" max="1" width="41.25" customWidth="1"/>
    <col min="2" max="2" width="10" customWidth="1"/>
    <col min="3" max="5" width="27.125" customWidth="1"/>
  </cols>
  <sheetData>
    <row r="1" ht="25.5" spans="3:3">
      <c r="C1" s="116" t="s">
        <v>461</v>
      </c>
    </row>
    <row r="2" ht="14.25" spans="5:5">
      <c r="E2" s="117" t="s">
        <v>462</v>
      </c>
    </row>
    <row r="3" ht="14.25" spans="1:5">
      <c r="A3" s="117" t="s">
        <v>2</v>
      </c>
      <c r="E3" s="117" t="s">
        <v>463</v>
      </c>
    </row>
    <row r="4" ht="15" customHeight="1" spans="1:5">
      <c r="A4" s="124" t="s">
        <v>464</v>
      </c>
      <c r="B4" s="124" t="s">
        <v>7</v>
      </c>
      <c r="C4" s="124" t="s">
        <v>465</v>
      </c>
      <c r="D4" s="124" t="s">
        <v>466</v>
      </c>
      <c r="E4" s="124" t="s">
        <v>467</v>
      </c>
    </row>
    <row r="5" ht="15" customHeight="1" spans="1:5">
      <c r="A5" s="124" t="s">
        <v>468</v>
      </c>
      <c r="B5" s="124"/>
      <c r="C5" s="124" t="s">
        <v>11</v>
      </c>
      <c r="D5" s="124" t="s">
        <v>12</v>
      </c>
      <c r="E5" s="124" t="s">
        <v>20</v>
      </c>
    </row>
    <row r="6" ht="15" customHeight="1" spans="1:5">
      <c r="A6" s="125" t="s">
        <v>469</v>
      </c>
      <c r="B6" s="124" t="s">
        <v>11</v>
      </c>
      <c r="C6" s="126" t="s">
        <v>470</v>
      </c>
      <c r="D6" s="126" t="s">
        <v>470</v>
      </c>
      <c r="E6" s="126" t="s">
        <v>470</v>
      </c>
    </row>
    <row r="7" ht="15" customHeight="1" spans="1:5">
      <c r="A7" s="127" t="s">
        <v>471</v>
      </c>
      <c r="B7" s="124" t="s">
        <v>12</v>
      </c>
      <c r="C7" s="128">
        <v>675000</v>
      </c>
      <c r="D7" s="128">
        <v>188117.72</v>
      </c>
      <c r="E7" s="128">
        <v>188117.72</v>
      </c>
    </row>
    <row r="8" ht="15" customHeight="1" spans="1:5">
      <c r="A8" s="127" t="s">
        <v>472</v>
      </c>
      <c r="B8" s="124" t="s">
        <v>20</v>
      </c>
      <c r="C8" s="128">
        <v>130000</v>
      </c>
      <c r="D8" s="128">
        <v>91334.36</v>
      </c>
      <c r="E8" s="128">
        <v>91334.36</v>
      </c>
    </row>
    <row r="9" ht="15" customHeight="1" spans="1:5">
      <c r="A9" s="127" t="s">
        <v>473</v>
      </c>
      <c r="B9" s="124" t="s">
        <v>24</v>
      </c>
      <c r="C9" s="128">
        <v>500000</v>
      </c>
      <c r="D9" s="128">
        <v>69491.36</v>
      </c>
      <c r="E9" s="128">
        <v>69491.36</v>
      </c>
    </row>
    <row r="10" ht="15" customHeight="1" spans="1:5">
      <c r="A10" s="127" t="s">
        <v>474</v>
      </c>
      <c r="B10" s="124" t="s">
        <v>28</v>
      </c>
      <c r="C10" s="128">
        <v>430000</v>
      </c>
      <c r="D10" s="128">
        <v>0</v>
      </c>
      <c r="E10" s="128">
        <v>0</v>
      </c>
    </row>
    <row r="11" ht="15" customHeight="1" spans="1:5">
      <c r="A11" s="127" t="s">
        <v>475</v>
      </c>
      <c r="B11" s="124" t="s">
        <v>32</v>
      </c>
      <c r="C11" s="128">
        <v>70000</v>
      </c>
      <c r="D11" s="128">
        <v>69491.36</v>
      </c>
      <c r="E11" s="128">
        <v>69491.36</v>
      </c>
    </row>
    <row r="12" ht="15" customHeight="1" spans="1:5">
      <c r="A12" s="127" t="s">
        <v>476</v>
      </c>
      <c r="B12" s="124" t="s">
        <v>36</v>
      </c>
      <c r="C12" s="128">
        <v>45000</v>
      </c>
      <c r="D12" s="128">
        <v>27292</v>
      </c>
      <c r="E12" s="128">
        <v>27292</v>
      </c>
    </row>
    <row r="13" ht="15" customHeight="1" spans="1:5">
      <c r="A13" s="127" t="s">
        <v>477</v>
      </c>
      <c r="B13" s="124" t="s">
        <v>40</v>
      </c>
      <c r="C13" s="126" t="s">
        <v>470</v>
      </c>
      <c r="D13" s="126" t="s">
        <v>470</v>
      </c>
      <c r="E13" s="128">
        <v>27292</v>
      </c>
    </row>
    <row r="14" ht="15" customHeight="1" spans="1:5">
      <c r="A14" s="127" t="s">
        <v>478</v>
      </c>
      <c r="B14" s="124" t="s">
        <v>43</v>
      </c>
      <c r="C14" s="126" t="s">
        <v>470</v>
      </c>
      <c r="D14" s="126" t="s">
        <v>470</v>
      </c>
      <c r="E14" s="128">
        <v>11560</v>
      </c>
    </row>
    <row r="15" ht="15" customHeight="1" spans="1:5">
      <c r="A15" s="127" t="s">
        <v>479</v>
      </c>
      <c r="B15" s="124" t="s">
        <v>46</v>
      </c>
      <c r="C15" s="126" t="s">
        <v>470</v>
      </c>
      <c r="D15" s="126" t="s">
        <v>470</v>
      </c>
      <c r="E15" s="128">
        <v>0</v>
      </c>
    </row>
    <row r="16" ht="15" customHeight="1" spans="1:5">
      <c r="A16" s="127" t="s">
        <v>480</v>
      </c>
      <c r="B16" s="124" t="s">
        <v>49</v>
      </c>
      <c r="C16" s="126" t="s">
        <v>470</v>
      </c>
      <c r="D16" s="126" t="s">
        <v>470</v>
      </c>
      <c r="E16" s="126" t="s">
        <v>470</v>
      </c>
    </row>
    <row r="17" ht="15" customHeight="1" spans="1:5">
      <c r="A17" s="127" t="s">
        <v>481</v>
      </c>
      <c r="B17" s="124" t="s">
        <v>52</v>
      </c>
      <c r="C17" s="126" t="s">
        <v>470</v>
      </c>
      <c r="D17" s="126" t="s">
        <v>470</v>
      </c>
      <c r="E17" s="128">
        <v>4</v>
      </c>
    </row>
    <row r="18" ht="15" customHeight="1" spans="1:5">
      <c r="A18" s="127" t="s">
        <v>482</v>
      </c>
      <c r="B18" s="124" t="s">
        <v>55</v>
      </c>
      <c r="C18" s="126" t="s">
        <v>470</v>
      </c>
      <c r="D18" s="126" t="s">
        <v>470</v>
      </c>
      <c r="E18" s="128">
        <v>13</v>
      </c>
    </row>
    <row r="19" ht="15" customHeight="1" spans="1:5">
      <c r="A19" s="127" t="s">
        <v>483</v>
      </c>
      <c r="B19" s="124" t="s">
        <v>58</v>
      </c>
      <c r="C19" s="126" t="s">
        <v>470</v>
      </c>
      <c r="D19" s="126" t="s">
        <v>470</v>
      </c>
      <c r="E19" s="128">
        <v>0</v>
      </c>
    </row>
    <row r="20" ht="15" customHeight="1" spans="1:5">
      <c r="A20" s="127" t="s">
        <v>484</v>
      </c>
      <c r="B20" s="124" t="s">
        <v>61</v>
      </c>
      <c r="C20" s="126" t="s">
        <v>470</v>
      </c>
      <c r="D20" s="126" t="s">
        <v>470</v>
      </c>
      <c r="E20" s="128">
        <v>2</v>
      </c>
    </row>
    <row r="21" ht="15" customHeight="1" spans="1:5">
      <c r="A21" s="127" t="s">
        <v>485</v>
      </c>
      <c r="B21" s="124" t="s">
        <v>64</v>
      </c>
      <c r="C21" s="126" t="s">
        <v>470</v>
      </c>
      <c r="D21" s="126" t="s">
        <v>470</v>
      </c>
      <c r="E21" s="128">
        <v>35</v>
      </c>
    </row>
    <row r="22" ht="15" customHeight="1" spans="1:5">
      <c r="A22" s="127" t="s">
        <v>486</v>
      </c>
      <c r="B22" s="124" t="s">
        <v>67</v>
      </c>
      <c r="C22" s="126" t="s">
        <v>470</v>
      </c>
      <c r="D22" s="126" t="s">
        <v>470</v>
      </c>
      <c r="E22" s="128">
        <v>8</v>
      </c>
    </row>
    <row r="23" ht="15" customHeight="1" spans="1:5">
      <c r="A23" s="127" t="s">
        <v>487</v>
      </c>
      <c r="B23" s="124" t="s">
        <v>70</v>
      </c>
      <c r="C23" s="126" t="s">
        <v>470</v>
      </c>
      <c r="D23" s="126" t="s">
        <v>470</v>
      </c>
      <c r="E23" s="128">
        <v>285</v>
      </c>
    </row>
    <row r="24" ht="15" customHeight="1" spans="1:5">
      <c r="A24" s="127" t="s">
        <v>488</v>
      </c>
      <c r="B24" s="124" t="s">
        <v>73</v>
      </c>
      <c r="C24" s="126" t="s">
        <v>470</v>
      </c>
      <c r="D24" s="126" t="s">
        <v>470</v>
      </c>
      <c r="E24" s="128">
        <v>96</v>
      </c>
    </row>
    <row r="25" ht="15" customHeight="1" spans="1:5">
      <c r="A25" s="127" t="s">
        <v>489</v>
      </c>
      <c r="B25" s="124" t="s">
        <v>76</v>
      </c>
      <c r="C25" s="126" t="s">
        <v>470</v>
      </c>
      <c r="D25" s="126" t="s">
        <v>470</v>
      </c>
      <c r="E25" s="128">
        <v>0</v>
      </c>
    </row>
    <row r="26" ht="15" customHeight="1" spans="1:5">
      <c r="A26" s="127" t="s">
        <v>490</v>
      </c>
      <c r="B26" s="124" t="s">
        <v>79</v>
      </c>
      <c r="C26" s="126" t="s">
        <v>470</v>
      </c>
      <c r="D26" s="126" t="s">
        <v>470</v>
      </c>
      <c r="E26" s="128">
        <v>0</v>
      </c>
    </row>
    <row r="27" ht="15" customHeight="1" spans="1:5">
      <c r="A27" s="125" t="s">
        <v>491</v>
      </c>
      <c r="B27" s="124" t="s">
        <v>82</v>
      </c>
      <c r="C27" s="126" t="s">
        <v>470</v>
      </c>
      <c r="D27" s="126" t="s">
        <v>470</v>
      </c>
      <c r="E27" s="128">
        <v>0</v>
      </c>
    </row>
    <row r="28" ht="15" customHeight="1" spans="1:5">
      <c r="A28" s="127" t="s">
        <v>492</v>
      </c>
      <c r="B28" s="124" t="s">
        <v>85</v>
      </c>
      <c r="C28" s="126" t="s">
        <v>470</v>
      </c>
      <c r="D28" s="126" t="s">
        <v>470</v>
      </c>
      <c r="E28" s="128">
        <v>0</v>
      </c>
    </row>
    <row r="29" ht="15" customHeight="1" spans="1:5">
      <c r="A29" s="127" t="s">
        <v>493</v>
      </c>
      <c r="B29" s="124" t="s">
        <v>88</v>
      </c>
      <c r="C29" s="126" t="s">
        <v>470</v>
      </c>
      <c r="D29" s="126" t="s">
        <v>470</v>
      </c>
      <c r="E29" s="128">
        <v>0</v>
      </c>
    </row>
    <row r="30" ht="41.25" customHeight="1" spans="1:5">
      <c r="A30" s="122" t="s">
        <v>494</v>
      </c>
      <c r="B30" s="122"/>
      <c r="C30" s="122"/>
      <c r="D30" s="122"/>
      <c r="E30" s="122"/>
    </row>
    <row r="31" ht="21" customHeight="1" spans="1:5">
      <c r="A31" s="122" t="s">
        <v>495</v>
      </c>
      <c r="B31" s="122"/>
      <c r="C31" s="122"/>
      <c r="D31" s="122"/>
      <c r="E31" s="122"/>
    </row>
    <row r="33" spans="3:3">
      <c r="C33" s="123" t="s">
        <v>496</v>
      </c>
    </row>
  </sheetData>
  <mergeCells count="3">
    <mergeCell ref="A30:E30"/>
    <mergeCell ref="A31:E31"/>
    <mergeCell ref="B4:B5"/>
  </mergeCells>
  <pageMargins left="0.7" right="0.7" top="0.75" bottom="0.75" header="0.3" footer="0.3"/>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18"/>
  <sheetViews>
    <sheetView workbookViewId="0">
      <selection activeCell="A1" sqref="A1"/>
    </sheetView>
  </sheetViews>
  <sheetFormatPr defaultColWidth="9" defaultRowHeight="13.5" outlineLevelCol="4"/>
  <cols>
    <col min="1" max="1" width="43.75" customWidth="1"/>
    <col min="2" max="2" width="11" customWidth="1"/>
    <col min="3" max="5" width="16.25" customWidth="1"/>
  </cols>
  <sheetData>
    <row r="1" ht="25.5" spans="2:2">
      <c r="B1" s="116" t="s">
        <v>497</v>
      </c>
    </row>
    <row r="2" ht="14.25" spans="5:5">
      <c r="E2" s="117" t="s">
        <v>498</v>
      </c>
    </row>
    <row r="3" ht="14.25" spans="1:5">
      <c r="A3" s="117" t="s">
        <v>2</v>
      </c>
      <c r="E3" s="117" t="s">
        <v>3</v>
      </c>
    </row>
    <row r="4" ht="15" customHeight="1" spans="1:5">
      <c r="A4" s="118" t="s">
        <v>464</v>
      </c>
      <c r="B4" s="118" t="s">
        <v>7</v>
      </c>
      <c r="C4" s="118" t="s">
        <v>465</v>
      </c>
      <c r="D4" s="118" t="s">
        <v>466</v>
      </c>
      <c r="E4" s="118" t="s">
        <v>467</v>
      </c>
    </row>
    <row r="5" ht="15" customHeight="1" spans="1:5">
      <c r="A5" s="119" t="s">
        <v>468</v>
      </c>
      <c r="B5" s="120"/>
      <c r="C5" s="120" t="s">
        <v>11</v>
      </c>
      <c r="D5" s="120" t="s">
        <v>12</v>
      </c>
      <c r="E5" s="120" t="s">
        <v>20</v>
      </c>
    </row>
    <row r="6" ht="15" customHeight="1" spans="1:5">
      <c r="A6" s="119" t="s">
        <v>499</v>
      </c>
      <c r="B6" s="120" t="s">
        <v>11</v>
      </c>
      <c r="C6" s="120" t="s">
        <v>470</v>
      </c>
      <c r="D6" s="120" t="s">
        <v>470</v>
      </c>
      <c r="E6" s="120" t="s">
        <v>470</v>
      </c>
    </row>
    <row r="7" ht="15" customHeight="1" spans="1:5">
      <c r="A7" s="119" t="s">
        <v>471</v>
      </c>
      <c r="B7" s="120" t="s">
        <v>12</v>
      </c>
      <c r="C7" s="121">
        <v>675000</v>
      </c>
      <c r="D7" s="121">
        <v>188117.72</v>
      </c>
      <c r="E7" s="121">
        <v>188117.72</v>
      </c>
    </row>
    <row r="8" ht="15" customHeight="1" spans="1:5">
      <c r="A8" s="119" t="s">
        <v>472</v>
      </c>
      <c r="B8" s="120" t="s">
        <v>20</v>
      </c>
      <c r="C8" s="121">
        <v>130000</v>
      </c>
      <c r="D8" s="121">
        <v>91334.36</v>
      </c>
      <c r="E8" s="121">
        <v>91334.36</v>
      </c>
    </row>
    <row r="9" ht="15" customHeight="1" spans="1:5">
      <c r="A9" s="119" t="s">
        <v>473</v>
      </c>
      <c r="B9" s="120" t="s">
        <v>24</v>
      </c>
      <c r="C9" s="121">
        <v>500000</v>
      </c>
      <c r="D9" s="121">
        <v>69491.36</v>
      </c>
      <c r="E9" s="121">
        <v>69491.36</v>
      </c>
    </row>
    <row r="10" ht="15" customHeight="1" spans="1:5">
      <c r="A10" s="119" t="s">
        <v>474</v>
      </c>
      <c r="B10" s="120" t="s">
        <v>28</v>
      </c>
      <c r="C10" s="121">
        <v>430000</v>
      </c>
      <c r="D10" s="121">
        <v>0</v>
      </c>
      <c r="E10" s="121">
        <v>0</v>
      </c>
    </row>
    <row r="11" ht="15" customHeight="1" spans="1:5">
      <c r="A11" s="119" t="s">
        <v>475</v>
      </c>
      <c r="B11" s="120" t="s">
        <v>32</v>
      </c>
      <c r="C11" s="121">
        <v>70000</v>
      </c>
      <c r="D11" s="121">
        <v>69491.36</v>
      </c>
      <c r="E11" s="121">
        <v>69491.36</v>
      </c>
    </row>
    <row r="12" ht="15" customHeight="1" spans="1:5">
      <c r="A12" s="119" t="s">
        <v>476</v>
      </c>
      <c r="B12" s="120" t="s">
        <v>36</v>
      </c>
      <c r="C12" s="121">
        <v>45000</v>
      </c>
      <c r="D12" s="121">
        <v>27292</v>
      </c>
      <c r="E12" s="121">
        <v>27292</v>
      </c>
    </row>
    <row r="13" ht="15" customHeight="1" spans="1:5">
      <c r="A13" s="119" t="s">
        <v>477</v>
      </c>
      <c r="B13" s="120" t="s">
        <v>40</v>
      </c>
      <c r="C13" s="120" t="s">
        <v>470</v>
      </c>
      <c r="D13" s="120" t="s">
        <v>470</v>
      </c>
      <c r="E13" s="121">
        <v>27292</v>
      </c>
    </row>
    <row r="14" ht="15" customHeight="1" spans="1:5">
      <c r="A14" s="119" t="s">
        <v>478</v>
      </c>
      <c r="B14" s="120" t="s">
        <v>43</v>
      </c>
      <c r="C14" s="120" t="s">
        <v>470</v>
      </c>
      <c r="D14" s="120" t="s">
        <v>470</v>
      </c>
      <c r="E14" s="121">
        <v>11560</v>
      </c>
    </row>
    <row r="15" ht="15" customHeight="1" spans="1:5">
      <c r="A15" s="119" t="s">
        <v>479</v>
      </c>
      <c r="B15" s="120" t="s">
        <v>46</v>
      </c>
      <c r="C15" s="120" t="s">
        <v>470</v>
      </c>
      <c r="D15" s="120" t="s">
        <v>470</v>
      </c>
      <c r="E15" s="121">
        <v>0</v>
      </c>
    </row>
    <row r="16" ht="48" customHeight="1" spans="1:5">
      <c r="A16" s="122" t="s">
        <v>500</v>
      </c>
      <c r="B16" s="122"/>
      <c r="C16" s="122"/>
      <c r="D16" s="122"/>
      <c r="E16" s="122"/>
    </row>
    <row r="18" spans="2:2">
      <c r="B18" s="123" t="s">
        <v>496</v>
      </c>
    </row>
  </sheetData>
  <mergeCells count="1">
    <mergeCell ref="A16:E16"/>
  </mergeCells>
  <pageMargins left="0.7" right="0.7" top="0.75" bottom="0.75"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S10" sqref="S10"/>
    </sheetView>
  </sheetViews>
  <sheetFormatPr defaultColWidth="9" defaultRowHeight="14.25"/>
  <cols>
    <col min="1" max="1" width="6.25" style="83" customWidth="1"/>
    <col min="2" max="2" width="5.125" style="83" customWidth="1"/>
    <col min="3" max="3" width="12.875" style="83" customWidth="1"/>
    <col min="4" max="4" width="12.625" style="83" customWidth="1"/>
    <col min="5" max="5" width="10.5" style="83" customWidth="1"/>
    <col min="6" max="6" width="11.375" style="83" customWidth="1"/>
    <col min="7" max="7" width="12.25" style="83" customWidth="1"/>
    <col min="8" max="9" width="12.75" style="83" customWidth="1"/>
    <col min="10" max="11" width="10.25" style="83" customWidth="1"/>
    <col min="12" max="13" width="11.375" style="83" customWidth="1"/>
    <col min="14" max="14" width="11.375" style="84" customWidth="1"/>
    <col min="15" max="15" width="11.875" style="83" customWidth="1"/>
    <col min="16" max="16" width="9.125" style="83" customWidth="1"/>
    <col min="17" max="17" width="12" style="83" customWidth="1"/>
    <col min="18" max="19" width="10.875" style="83" customWidth="1"/>
    <col min="20" max="21" width="7.875" style="83" customWidth="1"/>
    <col min="22" max="16384" width="9" style="83"/>
  </cols>
  <sheetData>
    <row r="1" s="81" customFormat="1" ht="36" customHeight="1" spans="1:21">
      <c r="A1" s="85" t="s">
        <v>501</v>
      </c>
      <c r="B1" s="85"/>
      <c r="C1" s="85"/>
      <c r="D1" s="85"/>
      <c r="E1" s="85"/>
      <c r="F1" s="85"/>
      <c r="G1" s="85"/>
      <c r="H1" s="85"/>
      <c r="I1" s="85"/>
      <c r="J1" s="85"/>
      <c r="K1" s="85"/>
      <c r="L1" s="85"/>
      <c r="M1" s="85"/>
      <c r="N1" s="101"/>
      <c r="O1" s="85"/>
      <c r="P1" s="85"/>
      <c r="Q1" s="85"/>
      <c r="R1" s="85"/>
      <c r="S1" s="85"/>
      <c r="T1" s="85"/>
      <c r="U1" s="85"/>
    </row>
    <row r="2" s="81" customFormat="1" ht="18" customHeight="1" spans="1:21">
      <c r="A2" s="86"/>
      <c r="B2" s="86"/>
      <c r="C2" s="86"/>
      <c r="D2" s="86"/>
      <c r="E2" s="86"/>
      <c r="F2" s="86"/>
      <c r="G2" s="86"/>
      <c r="H2" s="86"/>
      <c r="I2" s="86"/>
      <c r="J2" s="86"/>
      <c r="K2" s="86"/>
      <c r="L2" s="86"/>
      <c r="M2" s="86"/>
      <c r="N2" s="102"/>
      <c r="U2" s="110" t="s">
        <v>502</v>
      </c>
    </row>
    <row r="3" s="81" customFormat="1" ht="18" customHeight="1" spans="1:21">
      <c r="A3" s="87" t="s">
        <v>503</v>
      </c>
      <c r="B3" s="88" t="s">
        <v>504</v>
      </c>
      <c r="C3" s="86"/>
      <c r="D3" s="86"/>
      <c r="E3" s="89"/>
      <c r="F3" s="89"/>
      <c r="G3" s="86"/>
      <c r="H3" s="86"/>
      <c r="I3" s="86"/>
      <c r="J3" s="86"/>
      <c r="K3" s="86"/>
      <c r="L3" s="86"/>
      <c r="M3" s="86"/>
      <c r="N3" s="102"/>
      <c r="U3" s="110" t="s">
        <v>3</v>
      </c>
    </row>
    <row r="4" s="81" customFormat="1" ht="24" customHeight="1" spans="1:21">
      <c r="A4" s="90" t="s">
        <v>6</v>
      </c>
      <c r="B4" s="90" t="s">
        <v>7</v>
      </c>
      <c r="C4" s="91" t="s">
        <v>505</v>
      </c>
      <c r="D4" s="50" t="s">
        <v>506</v>
      </c>
      <c r="E4" s="90" t="s">
        <v>507</v>
      </c>
      <c r="F4" s="92" t="s">
        <v>508</v>
      </c>
      <c r="G4" s="93"/>
      <c r="H4" s="93"/>
      <c r="I4" s="93"/>
      <c r="J4" s="93"/>
      <c r="K4" s="93"/>
      <c r="L4" s="93"/>
      <c r="M4" s="93"/>
      <c r="N4" s="103"/>
      <c r="O4" s="104"/>
      <c r="P4" s="105" t="s">
        <v>509</v>
      </c>
      <c r="Q4" s="90" t="s">
        <v>510</v>
      </c>
      <c r="R4" s="91" t="s">
        <v>511</v>
      </c>
      <c r="S4" s="111"/>
      <c r="T4" s="112" t="s">
        <v>512</v>
      </c>
      <c r="U4" s="111"/>
    </row>
    <row r="5" s="81" customFormat="1" ht="36" customHeight="1" spans="1:21">
      <c r="A5" s="90"/>
      <c r="B5" s="90"/>
      <c r="C5" s="94"/>
      <c r="D5" s="50"/>
      <c r="E5" s="90"/>
      <c r="F5" s="95" t="s">
        <v>124</v>
      </c>
      <c r="G5" s="95"/>
      <c r="H5" s="95" t="s">
        <v>513</v>
      </c>
      <c r="I5" s="95"/>
      <c r="J5" s="106" t="s">
        <v>514</v>
      </c>
      <c r="K5" s="107"/>
      <c r="L5" s="108" t="s">
        <v>515</v>
      </c>
      <c r="M5" s="108"/>
      <c r="N5" s="109" t="s">
        <v>516</v>
      </c>
      <c r="O5" s="109"/>
      <c r="P5" s="105"/>
      <c r="Q5" s="90"/>
      <c r="R5" s="96"/>
      <c r="S5" s="113"/>
      <c r="T5" s="114"/>
      <c r="U5" s="113"/>
    </row>
    <row r="6" s="81" customFormat="1" ht="24" customHeight="1" spans="1:21">
      <c r="A6" s="90"/>
      <c r="B6" s="90"/>
      <c r="C6" s="96"/>
      <c r="D6" s="50"/>
      <c r="E6" s="90"/>
      <c r="F6" s="95" t="s">
        <v>517</v>
      </c>
      <c r="G6" s="97" t="s">
        <v>518</v>
      </c>
      <c r="H6" s="95" t="s">
        <v>517</v>
      </c>
      <c r="I6" s="97" t="s">
        <v>518</v>
      </c>
      <c r="J6" s="95" t="s">
        <v>517</v>
      </c>
      <c r="K6" s="97" t="s">
        <v>518</v>
      </c>
      <c r="L6" s="95" t="s">
        <v>517</v>
      </c>
      <c r="M6" s="97" t="s">
        <v>518</v>
      </c>
      <c r="N6" s="95" t="s">
        <v>517</v>
      </c>
      <c r="O6" s="97" t="s">
        <v>518</v>
      </c>
      <c r="P6" s="105"/>
      <c r="Q6" s="90"/>
      <c r="R6" s="95" t="s">
        <v>517</v>
      </c>
      <c r="S6" s="115" t="s">
        <v>518</v>
      </c>
      <c r="T6" s="95" t="s">
        <v>517</v>
      </c>
      <c r="U6" s="97" t="s">
        <v>518</v>
      </c>
    </row>
    <row r="7" s="82" customFormat="1" ht="24" customHeight="1" spans="1:21">
      <c r="A7" s="90" t="s">
        <v>10</v>
      </c>
      <c r="B7" s="90"/>
      <c r="C7" s="90">
        <v>1</v>
      </c>
      <c r="D7" s="97" t="s">
        <v>12</v>
      </c>
      <c r="E7" s="90">
        <v>3</v>
      </c>
      <c r="F7" s="90">
        <v>4</v>
      </c>
      <c r="G7" s="97" t="s">
        <v>28</v>
      </c>
      <c r="H7" s="90">
        <v>6</v>
      </c>
      <c r="I7" s="90">
        <v>7</v>
      </c>
      <c r="J7" s="97" t="s">
        <v>40</v>
      </c>
      <c r="K7" s="90">
        <v>9</v>
      </c>
      <c r="L7" s="90">
        <v>10</v>
      </c>
      <c r="M7" s="97" t="s">
        <v>49</v>
      </c>
      <c r="N7" s="90">
        <v>12</v>
      </c>
      <c r="O7" s="90">
        <v>13</v>
      </c>
      <c r="P7" s="97" t="s">
        <v>58</v>
      </c>
      <c r="Q7" s="90">
        <v>15</v>
      </c>
      <c r="R7" s="90">
        <v>16</v>
      </c>
      <c r="S7" s="97" t="s">
        <v>67</v>
      </c>
      <c r="T7" s="90">
        <v>18</v>
      </c>
      <c r="U7" s="90">
        <v>19</v>
      </c>
    </row>
    <row r="8" s="81" customFormat="1" ht="24" customHeight="1" spans="1:21">
      <c r="A8" s="98" t="s">
        <v>129</v>
      </c>
      <c r="B8" s="90">
        <v>1</v>
      </c>
      <c r="C8" s="99">
        <f>E8+G8+P8+Q8+S8+U8</f>
        <v>1044733129.73</v>
      </c>
      <c r="D8" s="99">
        <f>E8+F8+P8+Q8+R8+T8</f>
        <v>1116789122.59</v>
      </c>
      <c r="E8" s="99">
        <v>57053414.95</v>
      </c>
      <c r="F8" s="99">
        <v>248262797.34</v>
      </c>
      <c r="G8" s="99">
        <v>176772172.16</v>
      </c>
      <c r="H8" s="99">
        <v>155227050.52</v>
      </c>
      <c r="I8" s="99">
        <v>134352744.71</v>
      </c>
      <c r="J8" s="99">
        <v>215600</v>
      </c>
      <c r="K8" s="99">
        <v>16768.7</v>
      </c>
      <c r="L8" s="99">
        <v>0</v>
      </c>
      <c r="M8" s="99">
        <v>0</v>
      </c>
      <c r="N8" s="99">
        <f>F8-H8-J8</f>
        <v>92820146.82</v>
      </c>
      <c r="O8" s="99">
        <f>G8-I8-K8</f>
        <v>42402658.75</v>
      </c>
      <c r="P8" s="99">
        <v>0</v>
      </c>
      <c r="Q8" s="99">
        <v>809700164.78</v>
      </c>
      <c r="R8" s="99">
        <v>1676597</v>
      </c>
      <c r="S8" s="99">
        <v>1111229.32</v>
      </c>
      <c r="T8" s="99">
        <v>96148.52</v>
      </c>
      <c r="U8" s="99">
        <v>96148.52</v>
      </c>
    </row>
    <row r="9" s="81" customFormat="1" ht="49" customHeight="1" spans="1:21">
      <c r="A9" s="100" t="s">
        <v>519</v>
      </c>
      <c r="B9" s="100"/>
      <c r="C9" s="100"/>
      <c r="D9" s="100"/>
      <c r="E9" s="100"/>
      <c r="F9" s="100"/>
      <c r="G9" s="100"/>
      <c r="H9" s="100"/>
      <c r="I9" s="100"/>
      <c r="J9" s="100"/>
      <c r="K9" s="100"/>
      <c r="L9" s="100"/>
      <c r="M9" s="100"/>
      <c r="N9" s="100"/>
      <c r="O9" s="100"/>
      <c r="P9" s="100"/>
      <c r="Q9" s="100"/>
      <c r="R9" s="100"/>
      <c r="S9" s="100"/>
      <c r="T9" s="100"/>
      <c r="U9" s="100"/>
    </row>
    <row r="10" s="83" customFormat="1" ht="26.25" customHeight="1" spans="14:14">
      <c r="N10" s="84"/>
    </row>
    <row r="11" s="83" customFormat="1" ht="26.25" customHeight="1" spans="14:14">
      <c r="N11" s="84"/>
    </row>
    <row r="12" s="83" customFormat="1" ht="26.25" customHeight="1" spans="14:14">
      <c r="N12" s="84"/>
    </row>
    <row r="13" s="83" customFormat="1" ht="26.25" customHeight="1" spans="14:14">
      <c r="N13" s="84"/>
    </row>
    <row r="14" s="83" customFormat="1" ht="26.25" customHeight="1" spans="14:14">
      <c r="N14" s="84"/>
    </row>
    <row r="15" s="83" customFormat="1" ht="26.25" customHeight="1" spans="14:14">
      <c r="N15" s="84"/>
    </row>
    <row r="16" s="83" customFormat="1" ht="26.25" customHeight="1" spans="14:14">
      <c r="N16" s="84"/>
    </row>
    <row r="17" s="83" customFormat="1" ht="26.25" customHeight="1" spans="14:14">
      <c r="N17" s="84"/>
    </row>
    <row r="18" s="83" customFormat="1" ht="26.25" customHeight="1" spans="14:14">
      <c r="N18" s="84"/>
    </row>
    <row r="19" s="83" customFormat="1" ht="26.25" customHeight="1" spans="14:14">
      <c r="N19" s="84"/>
    </row>
    <row r="20" s="83" customFormat="1" ht="26.25" customHeight="1" spans="14:14">
      <c r="N20" s="84"/>
    </row>
    <row r="21" s="83" customFormat="1" ht="26.25" customHeight="1" spans="14:14">
      <c r="N21" s="84"/>
    </row>
    <row r="22" s="83" customFormat="1" ht="26.25" customHeight="1" spans="14:14">
      <c r="N22" s="84"/>
    </row>
    <row r="23" s="83" customFormat="1" ht="26.25" customHeight="1" spans="14:14">
      <c r="N23" s="84"/>
    </row>
    <row r="24" s="83" customFormat="1" ht="26.25" customHeight="1" spans="14:14">
      <c r="N24" s="84"/>
    </row>
    <row r="25" s="83" customFormat="1" ht="26.25" customHeight="1" spans="14:14">
      <c r="N25" s="84"/>
    </row>
    <row r="26" s="83" customFormat="1" ht="26.25" customHeight="1" spans="14:14">
      <c r="N26" s="84"/>
    </row>
    <row r="27" s="83" customFormat="1" ht="26.25" customHeight="1" spans="14:14">
      <c r="N27" s="84"/>
    </row>
    <row r="28" s="83" customFormat="1" ht="26.25" customHeight="1" spans="14:14">
      <c r="N28" s="84"/>
    </row>
    <row r="29" s="83" customFormat="1" ht="26.25" customHeight="1" spans="14:14">
      <c r="N29" s="84"/>
    </row>
    <row r="30" s="83" customFormat="1" ht="26.25" customHeight="1" spans="14:14">
      <c r="N30" s="84"/>
    </row>
    <row r="31" s="83" customFormat="1" ht="26.25" customHeight="1" spans="14:14">
      <c r="N31" s="84"/>
    </row>
    <row r="32" s="83" customFormat="1" ht="26.25" customHeight="1" spans="14:14">
      <c r="N32" s="84"/>
    </row>
    <row r="33" s="83" customFormat="1" ht="26.25" customHeight="1" spans="14:14">
      <c r="N33" s="84"/>
    </row>
    <row r="34" s="83" customFormat="1" ht="26.25" customHeight="1" spans="14:14">
      <c r="N34" s="84"/>
    </row>
    <row r="35" s="83" customFormat="1" ht="26.25" customHeight="1" spans="14:14">
      <c r="N35" s="84"/>
    </row>
    <row r="36" s="83" customFormat="1" ht="26.25" customHeight="1" spans="14:14">
      <c r="N36" s="84"/>
    </row>
    <row r="37" s="83" customFormat="1" ht="26.25" customHeight="1" spans="14:14">
      <c r="N37" s="84"/>
    </row>
    <row r="38" s="83" customFormat="1" ht="26.25" customHeight="1" spans="14:14">
      <c r="N38" s="84"/>
    </row>
    <row r="39" s="83" customFormat="1" ht="26.25" customHeight="1" spans="14:14">
      <c r="N39" s="84"/>
    </row>
    <row r="40" s="83" customFormat="1" ht="26.25" customHeight="1" spans="14:14">
      <c r="N40" s="84"/>
    </row>
    <row r="41" s="83" customFormat="1" ht="26.25" customHeight="1" spans="14:14">
      <c r="N41" s="84"/>
    </row>
    <row r="42" s="83" customFormat="1" ht="26.25" customHeight="1" spans="14:14">
      <c r="N42" s="84"/>
    </row>
    <row r="43" s="83" customFormat="1" ht="26.25" customHeight="1" spans="14:14">
      <c r="N43" s="84"/>
    </row>
    <row r="44" s="83" customFormat="1" ht="26.25" customHeight="1" spans="14:14">
      <c r="N44" s="84"/>
    </row>
    <row r="45" s="83" customFormat="1" ht="26.25" customHeight="1" spans="14:14">
      <c r="N45" s="84"/>
    </row>
    <row r="46" s="83" customFormat="1" ht="26.25" customHeight="1" spans="14:14">
      <c r="N46" s="84"/>
    </row>
    <row r="47" s="83" customFormat="1" ht="26.25" customHeight="1" spans="14:14">
      <c r="N47" s="84"/>
    </row>
    <row r="48" s="83" customFormat="1" ht="26.25" customHeight="1" spans="14:14">
      <c r="N48" s="84"/>
    </row>
    <row r="49" s="83" customFormat="1" ht="26.25" customHeight="1" spans="14:14">
      <c r="N49" s="84"/>
    </row>
    <row r="50" s="83" customFormat="1" ht="26.25" customHeight="1" spans="14:14">
      <c r="N50" s="84"/>
    </row>
    <row r="51" s="83" customFormat="1" ht="26.25" customHeight="1" spans="14:14">
      <c r="N51" s="84"/>
    </row>
    <row r="52" s="83" customFormat="1" ht="26.25" customHeight="1" spans="14:14">
      <c r="N52" s="84"/>
    </row>
    <row r="53" s="83" customFormat="1" ht="26.25" customHeight="1" spans="14:14">
      <c r="N53" s="84"/>
    </row>
    <row r="54" s="83" customFormat="1" ht="26.25" customHeight="1" spans="14:14">
      <c r="N54" s="84"/>
    </row>
    <row r="55" s="83" customFormat="1" ht="26.25" customHeight="1" spans="14:14">
      <c r="N55" s="84"/>
    </row>
    <row r="56" s="83" customFormat="1" ht="26.25" customHeight="1" spans="14:14">
      <c r="N56" s="84"/>
    </row>
    <row r="57" s="83" customFormat="1" ht="26.25" customHeight="1" spans="14:14">
      <c r="N57" s="84"/>
    </row>
    <row r="58" s="83" customFormat="1" ht="26.25" customHeight="1" spans="14:14">
      <c r="N58" s="84"/>
    </row>
    <row r="59" s="83" customFormat="1" ht="26.25" customHeight="1" spans="14:14">
      <c r="N59" s="84"/>
    </row>
    <row r="60" s="83" customFormat="1" ht="26.25" customHeight="1" spans="14:14">
      <c r="N60" s="84"/>
    </row>
    <row r="61" s="83" customFormat="1" ht="26.25" customHeight="1" spans="14:14">
      <c r="N61" s="84"/>
    </row>
    <row r="62" s="83" customFormat="1" ht="26.25" customHeight="1" spans="14:14">
      <c r="N62" s="84"/>
    </row>
    <row r="63" s="83" customFormat="1" ht="26.25" customHeight="1" spans="14:14">
      <c r="N63" s="84"/>
    </row>
    <row r="64" s="83" customFormat="1" ht="26.25" customHeight="1" spans="14:14">
      <c r="N64" s="84"/>
    </row>
    <row r="65" s="83" customFormat="1" ht="26.25" customHeight="1" spans="14:14">
      <c r="N65" s="84"/>
    </row>
    <row r="66" s="83" customFormat="1" ht="26.25" customHeight="1" spans="14:14">
      <c r="N66" s="84"/>
    </row>
    <row r="67" s="83" customFormat="1" ht="26.25" customHeight="1" spans="14:14">
      <c r="N67" s="84"/>
    </row>
    <row r="68" s="83" customFormat="1" ht="26.25" customHeight="1" spans="14:14">
      <c r="N68" s="84"/>
    </row>
    <row r="69" s="83" customFormat="1" ht="26.25" customHeight="1" spans="14:14">
      <c r="N69" s="84"/>
    </row>
    <row r="70" s="83" customFormat="1" ht="26.25" customHeight="1" spans="14:14">
      <c r="N70" s="84"/>
    </row>
    <row r="71" s="83" customFormat="1" ht="26.25" customHeight="1" spans="14:14">
      <c r="N71" s="84"/>
    </row>
    <row r="72" s="83" customFormat="1" ht="26.25" customHeight="1" spans="14:14">
      <c r="N72" s="84"/>
    </row>
    <row r="73" s="83" customFormat="1" ht="26.25" customHeight="1" spans="14:14">
      <c r="N73" s="84"/>
    </row>
    <row r="74" s="83" customFormat="1" ht="26.25" customHeight="1" spans="14:14">
      <c r="N74" s="84"/>
    </row>
    <row r="75" s="83" customFormat="1" ht="26.25" customHeight="1" spans="14:14">
      <c r="N75" s="84"/>
    </row>
    <row r="76" s="83" customFormat="1" ht="26.25" customHeight="1" spans="14:14">
      <c r="N76" s="84"/>
    </row>
    <row r="77" s="83" customFormat="1" ht="26.25" customHeight="1" spans="14:14">
      <c r="N77" s="84"/>
    </row>
    <row r="78" s="83" customFormat="1" ht="26.25" customHeight="1" spans="14:14">
      <c r="N78" s="84"/>
    </row>
    <row r="79" s="83" customFormat="1" ht="26.25" customHeight="1" spans="14:14">
      <c r="N79" s="84"/>
    </row>
    <row r="80" s="83" customFormat="1" ht="26.25" customHeight="1" spans="14:14">
      <c r="N80" s="84"/>
    </row>
    <row r="81" s="83" customFormat="1" ht="26.25" customHeight="1" spans="14:14">
      <c r="N81" s="84"/>
    </row>
    <row r="82" s="83" customFormat="1" ht="26.25" customHeight="1" spans="14:14">
      <c r="N82" s="84"/>
    </row>
    <row r="83" s="83" customFormat="1" ht="26.25" customHeight="1" spans="14:14">
      <c r="N83" s="84"/>
    </row>
    <row r="84" s="83" customFormat="1" ht="26.25" customHeight="1" spans="14:14">
      <c r="N84" s="84"/>
    </row>
    <row r="85" s="83" customFormat="1" ht="26.25" customHeight="1" spans="14:14">
      <c r="N85" s="84"/>
    </row>
    <row r="86" s="83" customFormat="1" ht="26.25" customHeight="1" spans="14:14">
      <c r="N86" s="84"/>
    </row>
    <row r="87" s="83" customFormat="1" ht="26.25" customHeight="1" spans="14:14">
      <c r="N87" s="84"/>
    </row>
    <row r="88" s="83" customFormat="1" ht="26.25" customHeight="1" spans="14:14">
      <c r="N88" s="84"/>
    </row>
    <row r="89" s="83" customFormat="1" ht="26.25" customHeight="1" spans="14:14">
      <c r="N89" s="84"/>
    </row>
    <row r="90" s="83" customFormat="1" ht="26.25" customHeight="1" spans="14:14">
      <c r="N90" s="84"/>
    </row>
    <row r="91" s="83" customFormat="1" ht="26.25" customHeight="1" spans="14:14">
      <c r="N91" s="84"/>
    </row>
    <row r="92" s="83" customFormat="1" ht="26.25" customHeight="1" spans="14:14">
      <c r="N92" s="84"/>
    </row>
    <row r="93" s="83" customFormat="1" ht="26.25" customHeight="1" spans="14:14">
      <c r="N93" s="84"/>
    </row>
    <row r="94" s="83" customFormat="1" ht="26.25" customHeight="1" spans="14:14">
      <c r="N94" s="84"/>
    </row>
    <row r="95" s="83" customFormat="1" ht="26.25" customHeight="1" spans="14:14">
      <c r="N95" s="84"/>
    </row>
    <row r="96" s="83" customFormat="1" ht="26.25" customHeight="1" spans="14:14">
      <c r="N96" s="84"/>
    </row>
    <row r="97" s="83" customFormat="1" ht="26.25" customHeight="1" spans="14:14">
      <c r="N97" s="84"/>
    </row>
    <row r="98" s="83" customFormat="1" ht="26.25" customHeight="1" spans="14:14">
      <c r="N98" s="84"/>
    </row>
    <row r="99" s="83" customFormat="1" ht="26.25" customHeight="1" spans="14:14">
      <c r="N99" s="84"/>
    </row>
    <row r="100" s="83" customFormat="1" ht="26.25" customHeight="1" spans="14:14">
      <c r="N100" s="84"/>
    </row>
    <row r="101" s="83" customFormat="1" ht="26.25" customHeight="1" spans="14:14">
      <c r="N101" s="84"/>
    </row>
    <row r="102" s="83" customFormat="1" ht="26.25" customHeight="1" spans="14:14">
      <c r="N102" s="84"/>
    </row>
    <row r="103" s="83" customFormat="1" ht="26.25" customHeight="1" spans="14:14">
      <c r="N103" s="84"/>
    </row>
    <row r="104" s="83" customFormat="1" ht="26.25" customHeight="1" spans="14:14">
      <c r="N104" s="84"/>
    </row>
    <row r="105" s="83" customFormat="1" ht="26.25" customHeight="1" spans="14:14">
      <c r="N105" s="84"/>
    </row>
    <row r="106" s="83" customFormat="1" ht="26.25" customHeight="1" spans="14:14">
      <c r="N106" s="84"/>
    </row>
    <row r="107" s="83" customFormat="1" ht="26.25" customHeight="1" spans="14:14">
      <c r="N107" s="84"/>
    </row>
    <row r="108" s="83" customFormat="1" ht="26.25" customHeight="1" spans="14:14">
      <c r="N108" s="84"/>
    </row>
    <row r="109" s="83" customFormat="1" ht="26.25" customHeight="1" spans="14:14">
      <c r="N109" s="84"/>
    </row>
    <row r="110" s="83" customFormat="1" ht="26.25" customHeight="1" spans="14:14">
      <c r="N110" s="84"/>
    </row>
    <row r="111" s="83" customFormat="1" ht="26.25" customHeight="1" spans="14:14">
      <c r="N111" s="84"/>
    </row>
    <row r="112" s="83" customFormat="1" ht="26.25" customHeight="1" spans="14:14">
      <c r="N112" s="84"/>
    </row>
    <row r="113" s="83" customFormat="1" ht="26.25" customHeight="1" spans="14:14">
      <c r="N113" s="84"/>
    </row>
    <row r="114" s="83" customFormat="1" ht="26.25" customHeight="1" spans="14:14">
      <c r="N114" s="84"/>
    </row>
    <row r="115" s="83" customFormat="1" ht="26.25" customHeight="1" spans="14:14">
      <c r="N115" s="84"/>
    </row>
    <row r="116" s="83" customFormat="1" ht="26.25" customHeight="1" spans="14:14">
      <c r="N116" s="84"/>
    </row>
    <row r="117" s="83" customFormat="1" ht="26.25" customHeight="1" spans="14:14">
      <c r="N117" s="84"/>
    </row>
    <row r="118" s="83" customFormat="1" ht="26.25" customHeight="1" spans="14:14">
      <c r="N118" s="84"/>
    </row>
    <row r="119" s="83" customFormat="1" ht="26.25" customHeight="1" spans="14:14">
      <c r="N119" s="84"/>
    </row>
    <row r="120" s="83" customFormat="1" ht="26.25" customHeight="1" spans="14:14">
      <c r="N120" s="84"/>
    </row>
    <row r="121" s="83" customFormat="1" ht="26.25" customHeight="1" spans="14:14">
      <c r="N121" s="84"/>
    </row>
    <row r="122" s="83" customFormat="1" ht="26.25" customHeight="1" spans="14:14">
      <c r="N122" s="84"/>
    </row>
    <row r="123" s="83" customFormat="1" ht="26.25" customHeight="1" spans="14:14">
      <c r="N123" s="84"/>
    </row>
    <row r="124" s="83" customFormat="1" ht="26.25" customHeight="1" spans="14:14">
      <c r="N124" s="84"/>
    </row>
    <row r="125" s="83" customFormat="1" ht="26.25" customHeight="1" spans="14:14">
      <c r="N125" s="84"/>
    </row>
    <row r="126" s="83" customFormat="1" ht="26.25" customHeight="1" spans="14:14">
      <c r="N126" s="84"/>
    </row>
    <row r="127" s="83" customFormat="1" ht="26.25" customHeight="1" spans="14:14">
      <c r="N127" s="84"/>
    </row>
    <row r="128" s="83" customFormat="1" ht="26.25" customHeight="1" spans="14:14">
      <c r="N128" s="84"/>
    </row>
    <row r="129" s="83" customFormat="1" ht="26.25" customHeight="1" spans="14:14">
      <c r="N129" s="84"/>
    </row>
    <row r="130" s="83" customFormat="1" ht="26.25" customHeight="1" spans="14:14">
      <c r="N130" s="84"/>
    </row>
    <row r="131" s="83" customFormat="1" ht="26.25" customHeight="1" spans="14:14">
      <c r="N131" s="84"/>
    </row>
    <row r="132" s="83" customFormat="1" ht="26.25" customHeight="1" spans="14:14">
      <c r="N132" s="84"/>
    </row>
    <row r="133" s="83" customFormat="1" ht="26.25" customHeight="1" spans="14:14">
      <c r="N133" s="84"/>
    </row>
    <row r="134" s="83" customFormat="1" ht="26.25" customHeight="1" spans="14:14">
      <c r="N134" s="84"/>
    </row>
    <row r="135" s="83" customFormat="1" ht="26.25" customHeight="1" spans="14:14">
      <c r="N135" s="84"/>
    </row>
    <row r="136" s="83" customFormat="1" ht="26.25" customHeight="1" spans="14:14">
      <c r="N136" s="84"/>
    </row>
    <row r="137" s="83" customFormat="1" ht="26.25" customHeight="1" spans="14:14">
      <c r="N137" s="84"/>
    </row>
    <row r="138" s="83" customFormat="1" ht="26.25" customHeight="1" spans="14:14">
      <c r="N138" s="84"/>
    </row>
    <row r="139" s="83" customFormat="1" ht="26.25" customHeight="1" spans="14:14">
      <c r="N139" s="84"/>
    </row>
    <row r="140" s="83" customFormat="1" ht="26.25" customHeight="1" spans="14:14">
      <c r="N140" s="84"/>
    </row>
    <row r="141" s="83" customFormat="1" ht="26.25" customHeight="1" spans="14:14">
      <c r="N141" s="84"/>
    </row>
    <row r="142" s="83" customFormat="1" ht="26.25" customHeight="1" spans="14:14">
      <c r="N142" s="84"/>
    </row>
    <row r="143" s="83" customFormat="1" ht="26.25" customHeight="1" spans="14:14">
      <c r="N143" s="84"/>
    </row>
    <row r="144" s="83" customFormat="1" ht="26.25" customHeight="1" spans="14:14">
      <c r="N144" s="84"/>
    </row>
    <row r="145" s="83" customFormat="1" ht="26.25" customHeight="1" spans="14:14">
      <c r="N145" s="84"/>
    </row>
    <row r="146" s="83" customFormat="1" ht="26.25" customHeight="1" spans="14:14">
      <c r="N146" s="84"/>
    </row>
    <row r="147" s="83" customFormat="1" ht="26.25" customHeight="1" spans="14:14">
      <c r="N147" s="84"/>
    </row>
    <row r="148" s="83" customFormat="1" ht="26.25" customHeight="1" spans="14:14">
      <c r="N148" s="84"/>
    </row>
    <row r="149" s="83" customFormat="1" ht="26.25" customHeight="1" spans="14:14">
      <c r="N149" s="84"/>
    </row>
    <row r="150" s="83" customFormat="1" ht="26.25" customHeight="1" spans="14:14">
      <c r="N150" s="84"/>
    </row>
    <row r="151" s="83" customFormat="1" ht="26.25" customHeight="1" spans="14:14">
      <c r="N151" s="84"/>
    </row>
    <row r="152" s="83" customFormat="1" ht="19.9" customHeight="1" spans="14:14">
      <c r="N152" s="84"/>
    </row>
    <row r="153" s="83" customFormat="1" ht="19.9" customHeight="1" spans="14:14">
      <c r="N153" s="84"/>
    </row>
    <row r="154" s="83" customFormat="1" ht="19.9" customHeight="1" spans="14:14">
      <c r="N154" s="84"/>
    </row>
    <row r="155" s="83" customFormat="1" ht="19.9" customHeight="1" spans="14:14">
      <c r="N155" s="8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5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J4" sqref="J4"/>
    </sheetView>
  </sheetViews>
  <sheetFormatPr defaultColWidth="9" defaultRowHeight="14.25" outlineLevelCol="3"/>
  <cols>
    <col min="1" max="1" width="27.8333333333333" style="2" customWidth="1"/>
    <col min="2" max="2" width="21.0833333333333" style="2" customWidth="1"/>
    <col min="3" max="3" width="22" style="2" customWidth="1"/>
    <col min="4" max="4" width="51.25" style="2" customWidth="1"/>
    <col min="5" max="16384" width="9" style="2"/>
  </cols>
  <sheetData>
    <row r="1" s="2" customFormat="1" ht="42.5" customHeight="1" spans="1:4">
      <c r="A1" s="68" t="s">
        <v>520</v>
      </c>
      <c r="B1" s="68"/>
      <c r="C1" s="68"/>
      <c r="D1" s="68"/>
    </row>
    <row r="2" s="2" customFormat="1" ht="38" customHeight="1" spans="1:4">
      <c r="A2" s="69" t="s">
        <v>521</v>
      </c>
      <c r="B2" s="69"/>
      <c r="C2" s="69"/>
      <c r="D2" s="69"/>
    </row>
    <row r="3" s="2" customFormat="1" ht="174" customHeight="1" spans="1:4">
      <c r="A3" s="70" t="s">
        <v>522</v>
      </c>
      <c r="B3" s="71" t="s">
        <v>523</v>
      </c>
      <c r="C3" s="72"/>
      <c r="D3" s="73" t="s">
        <v>524</v>
      </c>
    </row>
    <row r="4" s="2" customFormat="1" ht="133" customHeight="1" spans="1:4">
      <c r="A4" s="74"/>
      <c r="B4" s="71" t="s">
        <v>525</v>
      </c>
      <c r="C4" s="72"/>
      <c r="D4" s="73" t="s">
        <v>526</v>
      </c>
    </row>
    <row r="5" s="2" customFormat="1" ht="61" customHeight="1" spans="1:4">
      <c r="A5" s="74"/>
      <c r="B5" s="71" t="s">
        <v>527</v>
      </c>
      <c r="C5" s="72"/>
      <c r="D5" s="73" t="s">
        <v>528</v>
      </c>
    </row>
    <row r="6" s="2" customFormat="1" ht="123" customHeight="1" spans="1:4">
      <c r="A6" s="74"/>
      <c r="B6" s="71" t="s">
        <v>529</v>
      </c>
      <c r="C6" s="72"/>
      <c r="D6" s="73" t="s">
        <v>530</v>
      </c>
    </row>
    <row r="7" s="2" customFormat="1" ht="108" customHeight="1" spans="1:4">
      <c r="A7" s="75"/>
      <c r="B7" s="71" t="s">
        <v>531</v>
      </c>
      <c r="C7" s="72"/>
      <c r="D7" s="73" t="s">
        <v>532</v>
      </c>
    </row>
    <row r="8" s="2" customFormat="1" ht="93" customHeight="1" spans="1:4">
      <c r="A8" s="70" t="s">
        <v>533</v>
      </c>
      <c r="B8" s="71" t="s">
        <v>534</v>
      </c>
      <c r="C8" s="72"/>
      <c r="D8" s="73" t="s">
        <v>535</v>
      </c>
    </row>
    <row r="9" s="2" customFormat="1" ht="117" customHeight="1" spans="1:4">
      <c r="A9" s="74"/>
      <c r="B9" s="70" t="s">
        <v>536</v>
      </c>
      <c r="C9" s="76" t="s">
        <v>537</v>
      </c>
      <c r="D9" s="73" t="s">
        <v>538</v>
      </c>
    </row>
    <row r="10" s="2" customFormat="1" ht="93" customHeight="1" spans="1:4">
      <c r="A10" s="75"/>
      <c r="B10" s="75"/>
      <c r="C10" s="76" t="s">
        <v>539</v>
      </c>
      <c r="D10" s="73" t="s">
        <v>540</v>
      </c>
    </row>
    <row r="11" s="2" customFormat="1" ht="88" customHeight="1" spans="1:4">
      <c r="A11" s="71" t="s">
        <v>541</v>
      </c>
      <c r="B11" s="77"/>
      <c r="C11" s="72"/>
      <c r="D11" s="73" t="s">
        <v>542</v>
      </c>
    </row>
    <row r="12" s="2" customFormat="1" ht="114" customHeight="1" spans="1:4">
      <c r="A12" s="71" t="s">
        <v>543</v>
      </c>
      <c r="B12" s="77"/>
      <c r="C12" s="72"/>
      <c r="D12" s="73" t="s">
        <v>544</v>
      </c>
    </row>
    <row r="13" s="2" customFormat="1" ht="102" customHeight="1" spans="1:4">
      <c r="A13" s="71" t="s">
        <v>545</v>
      </c>
      <c r="B13" s="77"/>
      <c r="C13" s="72"/>
      <c r="D13" s="73" t="s">
        <v>546</v>
      </c>
    </row>
    <row r="14" s="2" customFormat="1" ht="102" customHeight="1" spans="1:4">
      <c r="A14" s="71" t="s">
        <v>547</v>
      </c>
      <c r="B14" s="77"/>
      <c r="C14" s="72"/>
      <c r="D14" s="73" t="s">
        <v>548</v>
      </c>
    </row>
    <row r="15" s="2" customFormat="1" ht="76" customHeight="1" spans="1:4">
      <c r="A15" s="71" t="s">
        <v>549</v>
      </c>
      <c r="B15" s="77"/>
      <c r="C15" s="72"/>
      <c r="D15" s="73" t="s">
        <v>550</v>
      </c>
    </row>
    <row r="16" s="2" customFormat="1" ht="23" customHeight="1" spans="1:4">
      <c r="A16" s="78" t="s">
        <v>551</v>
      </c>
      <c r="B16" s="79"/>
      <c r="C16" s="79"/>
      <c r="D16" s="80"/>
    </row>
  </sheetData>
  <mergeCells count="17">
    <mergeCell ref="A1:D1"/>
    <mergeCell ref="A2:D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scale="46"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5"/>
  <sheetViews>
    <sheetView topLeftCell="A20" workbookViewId="0">
      <selection activeCell="C18" sqref="C18:C42"/>
    </sheetView>
  </sheetViews>
  <sheetFormatPr defaultColWidth="8" defaultRowHeight="14.25"/>
  <cols>
    <col min="1" max="1" width="14.6666666666667" style="40" customWidth="1"/>
    <col min="2" max="2" width="15.3333333333333" style="40" customWidth="1"/>
    <col min="3" max="3" width="19.5833333333333" style="40" customWidth="1"/>
    <col min="4" max="4" width="17.1666666666667" style="40" customWidth="1"/>
    <col min="5" max="5" width="23.3333333333333" style="40" customWidth="1"/>
    <col min="6" max="6" width="20.6666666666667" style="40" customWidth="1"/>
    <col min="7" max="7" width="19" style="40" customWidth="1"/>
    <col min="8" max="8" width="18.5833333333333" style="40" customWidth="1"/>
    <col min="9" max="9" width="19.25" style="40" customWidth="1"/>
    <col min="10" max="10" width="16.8333333333333" style="40" customWidth="1"/>
    <col min="11" max="251" width="8" style="40"/>
    <col min="252" max="16384" width="8" style="2"/>
  </cols>
  <sheetData>
    <row r="1" s="40" customFormat="1" ht="55.9" customHeight="1" spans="1:10">
      <c r="A1" s="44" t="s">
        <v>552</v>
      </c>
      <c r="B1" s="44"/>
      <c r="C1" s="44"/>
      <c r="D1" s="44"/>
      <c r="E1" s="44"/>
      <c r="F1" s="44"/>
      <c r="G1" s="44"/>
      <c r="H1" s="44"/>
      <c r="I1" s="44"/>
      <c r="J1" s="44"/>
    </row>
    <row r="2" s="40" customFormat="1" ht="55.9" customHeight="1" spans="1:10">
      <c r="A2" s="45" t="s">
        <v>553</v>
      </c>
      <c r="B2" s="46"/>
      <c r="C2" s="46"/>
      <c r="D2" s="46"/>
      <c r="E2" s="46"/>
      <c r="F2" s="46"/>
      <c r="G2" s="46"/>
      <c r="H2" s="46"/>
      <c r="I2" s="46"/>
      <c r="J2" s="65"/>
    </row>
    <row r="3" s="40" customFormat="1" ht="30" customHeight="1" spans="1:10">
      <c r="A3" s="47" t="s">
        <v>554</v>
      </c>
      <c r="B3" s="48" t="s">
        <v>504</v>
      </c>
      <c r="C3" s="49"/>
      <c r="D3" s="49"/>
      <c r="E3" s="49"/>
      <c r="F3" s="49"/>
      <c r="G3" s="49"/>
      <c r="H3" s="49"/>
      <c r="I3" s="49"/>
      <c r="J3" s="49"/>
    </row>
    <row r="4" s="41" customFormat="1" ht="45" customHeight="1" spans="1:10">
      <c r="A4" s="50" t="s">
        <v>555</v>
      </c>
      <c r="B4" s="50"/>
      <c r="C4" s="51" t="s">
        <v>556</v>
      </c>
      <c r="D4" s="51"/>
      <c r="E4" s="51" t="s">
        <v>557</v>
      </c>
      <c r="F4" s="52" t="s">
        <v>558</v>
      </c>
      <c r="G4" s="51" t="s">
        <v>559</v>
      </c>
      <c r="H4" s="51" t="s">
        <v>560</v>
      </c>
      <c r="I4" s="51" t="s">
        <v>561</v>
      </c>
      <c r="J4" s="51" t="s">
        <v>562</v>
      </c>
    </row>
    <row r="5" s="41" customFormat="1" ht="31" customHeight="1" spans="1:10">
      <c r="A5" s="50"/>
      <c r="B5" s="50"/>
      <c r="C5" s="51" t="s">
        <v>563</v>
      </c>
      <c r="D5" s="51"/>
      <c r="E5" s="53">
        <v>16501.97</v>
      </c>
      <c r="F5" s="53">
        <v>9905.4</v>
      </c>
      <c r="G5" s="53">
        <v>26407.37</v>
      </c>
      <c r="H5" s="53">
        <v>26407.37</v>
      </c>
      <c r="I5" s="53">
        <v>100</v>
      </c>
      <c r="J5" s="66"/>
    </row>
    <row r="6" s="41" customFormat="1" ht="35" customHeight="1" spans="1:10">
      <c r="A6" s="50"/>
      <c r="B6" s="50"/>
      <c r="C6" s="50" t="s">
        <v>193</v>
      </c>
      <c r="D6" s="51" t="s">
        <v>563</v>
      </c>
      <c r="E6" s="53">
        <v>9259.4</v>
      </c>
      <c r="F6" s="53">
        <v>372.28</v>
      </c>
      <c r="G6" s="53">
        <v>9631.68</v>
      </c>
      <c r="H6" s="53">
        <v>9631.68</v>
      </c>
      <c r="I6" s="53">
        <v>100</v>
      </c>
      <c r="J6" s="66"/>
    </row>
    <row r="7" s="41" customFormat="1" ht="35" customHeight="1" spans="1:10">
      <c r="A7" s="50"/>
      <c r="B7" s="50"/>
      <c r="C7" s="50" t="s">
        <v>194</v>
      </c>
      <c r="D7" s="51" t="s">
        <v>563</v>
      </c>
      <c r="E7" s="53">
        <v>7242.57</v>
      </c>
      <c r="F7" s="53">
        <v>9533.12</v>
      </c>
      <c r="G7" s="53">
        <v>16775.69</v>
      </c>
      <c r="H7" s="53">
        <v>16775.69</v>
      </c>
      <c r="I7" s="53">
        <v>100</v>
      </c>
      <c r="J7" s="66"/>
    </row>
    <row r="8" s="41" customFormat="1" ht="35" customHeight="1" spans="1:10">
      <c r="A8" s="50"/>
      <c r="B8" s="50"/>
      <c r="C8" s="50"/>
      <c r="D8" s="51" t="s">
        <v>564</v>
      </c>
      <c r="E8" s="53">
        <v>832.11</v>
      </c>
      <c r="F8" s="53">
        <v>8339.88</v>
      </c>
      <c r="G8" s="53">
        <v>9171.99</v>
      </c>
      <c r="H8" s="53">
        <v>9171.99</v>
      </c>
      <c r="I8" s="53">
        <v>100</v>
      </c>
      <c r="J8" s="66"/>
    </row>
    <row r="9" s="41" customFormat="1" ht="35" customHeight="1" spans="1:10">
      <c r="A9" s="50"/>
      <c r="B9" s="50"/>
      <c r="C9" s="50"/>
      <c r="D9" s="51" t="s">
        <v>565</v>
      </c>
      <c r="E9" s="53">
        <v>5669.82</v>
      </c>
      <c r="F9" s="53">
        <v>1116.7</v>
      </c>
      <c r="G9" s="53">
        <v>6786.52</v>
      </c>
      <c r="H9" s="53">
        <v>6786.52</v>
      </c>
      <c r="I9" s="53">
        <v>100</v>
      </c>
      <c r="J9" s="66"/>
    </row>
    <row r="10" s="41" customFormat="1" ht="35" customHeight="1" spans="1:10">
      <c r="A10" s="50"/>
      <c r="B10" s="50"/>
      <c r="C10" s="50"/>
      <c r="D10" s="51" t="s">
        <v>566</v>
      </c>
      <c r="E10" s="53">
        <v>740.64</v>
      </c>
      <c r="F10" s="53">
        <v>76.54</v>
      </c>
      <c r="G10" s="53">
        <v>817.18</v>
      </c>
      <c r="H10" s="53">
        <v>817.18</v>
      </c>
      <c r="I10" s="53">
        <v>100</v>
      </c>
      <c r="J10" s="66"/>
    </row>
    <row r="11" s="42" customFormat="1" ht="26.4" customHeight="1" spans="1:10">
      <c r="A11" s="50" t="s">
        <v>567</v>
      </c>
      <c r="B11" s="50"/>
      <c r="C11" s="54" t="s">
        <v>568</v>
      </c>
      <c r="D11" s="54"/>
      <c r="E11" s="54"/>
      <c r="F11" s="54"/>
      <c r="G11" s="54"/>
      <c r="H11" s="54"/>
      <c r="I11" s="54"/>
      <c r="J11" s="54"/>
    </row>
    <row r="12" s="42" customFormat="1" ht="89" customHeight="1" spans="1:10">
      <c r="A12" s="50"/>
      <c r="B12" s="50"/>
      <c r="C12" s="54"/>
      <c r="D12" s="54"/>
      <c r="E12" s="54"/>
      <c r="F12" s="54"/>
      <c r="G12" s="54"/>
      <c r="H12" s="54"/>
      <c r="I12" s="54"/>
      <c r="J12" s="54"/>
    </row>
    <row r="13" s="40" customFormat="1" ht="44" customHeight="1" spans="1:10">
      <c r="A13" s="55" t="s">
        <v>569</v>
      </c>
      <c r="B13" s="55"/>
      <c r="C13" s="55"/>
      <c r="D13" s="55"/>
      <c r="E13" s="55"/>
      <c r="F13" s="55"/>
      <c r="G13" s="55"/>
      <c r="H13" s="55"/>
      <c r="I13" s="55"/>
      <c r="J13" s="55"/>
    </row>
    <row r="14" s="43" customFormat="1" ht="25.15" customHeight="1" spans="1:10">
      <c r="A14" s="56" t="s">
        <v>570</v>
      </c>
      <c r="B14" s="56"/>
      <c r="C14" s="56"/>
      <c r="D14" s="57" t="s">
        <v>571</v>
      </c>
      <c r="E14" s="58" t="s">
        <v>572</v>
      </c>
      <c r="F14" s="58" t="s">
        <v>573</v>
      </c>
      <c r="G14" s="58" t="s">
        <v>574</v>
      </c>
      <c r="H14" s="58" t="s">
        <v>575</v>
      </c>
      <c r="I14" s="58"/>
      <c r="J14" s="58"/>
    </row>
    <row r="15" s="2" customFormat="1" ht="36" customHeight="1" spans="1:251">
      <c r="A15" s="57" t="s">
        <v>576</v>
      </c>
      <c r="B15" s="59" t="s">
        <v>577</v>
      </c>
      <c r="C15" s="59" t="s">
        <v>578</v>
      </c>
      <c r="D15" s="57"/>
      <c r="E15" s="58"/>
      <c r="F15" s="58"/>
      <c r="G15" s="58"/>
      <c r="H15" s="58"/>
      <c r="I15" s="58"/>
      <c r="J15" s="58"/>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row>
    <row r="16" s="2" customFormat="1" ht="42" customHeight="1" spans="1:251">
      <c r="A16" s="60" t="s">
        <v>579</v>
      </c>
      <c r="B16" s="60" t="s">
        <v>580</v>
      </c>
      <c r="C16" s="60" t="s">
        <v>580</v>
      </c>
      <c r="D16" s="61" t="s">
        <v>580</v>
      </c>
      <c r="E16" s="61" t="s">
        <v>580</v>
      </c>
      <c r="F16" s="61" t="s">
        <v>580</v>
      </c>
      <c r="G16" s="61" t="s">
        <v>580</v>
      </c>
      <c r="H16" s="54" t="s">
        <v>580</v>
      </c>
      <c r="I16" s="54"/>
      <c r="J16" s="54"/>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row>
    <row r="17" s="2" customFormat="1" ht="42" customHeight="1" spans="1:251">
      <c r="A17" s="60" t="s">
        <v>580</v>
      </c>
      <c r="B17" s="60" t="s">
        <v>581</v>
      </c>
      <c r="C17" s="60" t="s">
        <v>580</v>
      </c>
      <c r="D17" s="61" t="s">
        <v>580</v>
      </c>
      <c r="E17" s="61" t="s">
        <v>580</v>
      </c>
      <c r="F17" s="61" t="s">
        <v>580</v>
      </c>
      <c r="G17" s="61" t="s">
        <v>580</v>
      </c>
      <c r="H17" s="54" t="s">
        <v>580</v>
      </c>
      <c r="I17" s="67"/>
      <c r="J17" s="24"/>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row>
    <row r="18" s="2" customFormat="1" ht="42" customHeight="1" spans="1:251">
      <c r="A18" s="60" t="s">
        <v>580</v>
      </c>
      <c r="B18" s="60" t="s">
        <v>580</v>
      </c>
      <c r="C18" s="62" t="s">
        <v>582</v>
      </c>
      <c r="D18" s="61" t="s">
        <v>583</v>
      </c>
      <c r="E18" s="61" t="s">
        <v>584</v>
      </c>
      <c r="F18" s="61" t="s">
        <v>585</v>
      </c>
      <c r="G18" s="61" t="s">
        <v>586</v>
      </c>
      <c r="H18" s="54" t="s">
        <v>580</v>
      </c>
      <c r="I18" s="67"/>
      <c r="J18" s="24"/>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row>
    <row r="19" s="2" customFormat="1" ht="42" customHeight="1" spans="1:251">
      <c r="A19" s="60" t="s">
        <v>580</v>
      </c>
      <c r="B19" s="60" t="s">
        <v>580</v>
      </c>
      <c r="C19" s="62" t="s">
        <v>587</v>
      </c>
      <c r="D19" s="61" t="s">
        <v>583</v>
      </c>
      <c r="E19" s="61" t="s">
        <v>588</v>
      </c>
      <c r="F19" s="61" t="s">
        <v>585</v>
      </c>
      <c r="G19" s="61" t="s">
        <v>589</v>
      </c>
      <c r="H19" s="54" t="s">
        <v>580</v>
      </c>
      <c r="I19" s="67"/>
      <c r="J19" s="24"/>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row>
    <row r="20" s="2" customFormat="1" ht="42" customHeight="1" spans="1:251">
      <c r="A20" s="60" t="s">
        <v>580</v>
      </c>
      <c r="B20" s="60" t="s">
        <v>580</v>
      </c>
      <c r="C20" s="62" t="s">
        <v>590</v>
      </c>
      <c r="D20" s="61" t="s">
        <v>591</v>
      </c>
      <c r="E20" s="61" t="s">
        <v>24</v>
      </c>
      <c r="F20" s="61" t="s">
        <v>592</v>
      </c>
      <c r="G20" s="61" t="s">
        <v>24</v>
      </c>
      <c r="H20" s="54" t="s">
        <v>580</v>
      </c>
      <c r="I20" s="67"/>
      <c r="J20" s="24"/>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row>
    <row r="21" s="2" customFormat="1" ht="42" customHeight="1" spans="1:251">
      <c r="A21" s="60" t="s">
        <v>580</v>
      </c>
      <c r="B21" s="60" t="s">
        <v>580</v>
      </c>
      <c r="C21" s="62" t="s">
        <v>593</v>
      </c>
      <c r="D21" s="61" t="s">
        <v>583</v>
      </c>
      <c r="E21" s="61" t="s">
        <v>46</v>
      </c>
      <c r="F21" s="61" t="s">
        <v>592</v>
      </c>
      <c r="G21" s="61" t="s">
        <v>79</v>
      </c>
      <c r="H21" s="54" t="s">
        <v>594</v>
      </c>
      <c r="I21" s="67"/>
      <c r="J21" s="24"/>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row>
    <row r="22" s="2" customFormat="1" ht="42" customHeight="1" spans="1:251">
      <c r="A22" s="60" t="s">
        <v>580</v>
      </c>
      <c r="B22" s="60" t="s">
        <v>580</v>
      </c>
      <c r="C22" s="62" t="s">
        <v>595</v>
      </c>
      <c r="D22" s="61" t="s">
        <v>583</v>
      </c>
      <c r="E22" s="61" t="s">
        <v>20</v>
      </c>
      <c r="F22" s="61" t="s">
        <v>596</v>
      </c>
      <c r="G22" s="61" t="s">
        <v>67</v>
      </c>
      <c r="H22" s="54" t="s">
        <v>597</v>
      </c>
      <c r="I22" s="67"/>
      <c r="J22" s="24"/>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row>
    <row r="23" s="2" customFormat="1" ht="42" customHeight="1" spans="1:251">
      <c r="A23" s="60" t="s">
        <v>580</v>
      </c>
      <c r="B23" s="60" t="s">
        <v>580</v>
      </c>
      <c r="C23" s="62" t="s">
        <v>598</v>
      </c>
      <c r="D23" s="61" t="s">
        <v>583</v>
      </c>
      <c r="E23" s="61" t="s">
        <v>76</v>
      </c>
      <c r="F23" s="61" t="s">
        <v>585</v>
      </c>
      <c r="G23" s="61" t="s">
        <v>45</v>
      </c>
      <c r="H23" s="54" t="s">
        <v>580</v>
      </c>
      <c r="I23" s="67"/>
      <c r="J23" s="24"/>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row>
    <row r="24" s="2" customFormat="1" ht="42" customHeight="1" spans="1:251">
      <c r="A24" s="60" t="s">
        <v>580</v>
      </c>
      <c r="B24" s="60" t="s">
        <v>580</v>
      </c>
      <c r="C24" s="62" t="s">
        <v>599</v>
      </c>
      <c r="D24" s="61" t="s">
        <v>583</v>
      </c>
      <c r="E24" s="61" t="s">
        <v>61</v>
      </c>
      <c r="F24" s="61" t="s">
        <v>592</v>
      </c>
      <c r="G24" s="61" t="s">
        <v>94</v>
      </c>
      <c r="H24" s="54" t="s">
        <v>600</v>
      </c>
      <c r="I24" s="67"/>
      <c r="J24" s="24"/>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row>
    <row r="25" s="2" customFormat="1" ht="42" customHeight="1" spans="1:251">
      <c r="A25" s="60" t="s">
        <v>580</v>
      </c>
      <c r="B25" s="60" t="s">
        <v>580</v>
      </c>
      <c r="C25" s="62" t="s">
        <v>601</v>
      </c>
      <c r="D25" s="61" t="s">
        <v>591</v>
      </c>
      <c r="E25" s="61" t="s">
        <v>11</v>
      </c>
      <c r="F25" s="61" t="s">
        <v>592</v>
      </c>
      <c r="G25" s="61" t="s">
        <v>11</v>
      </c>
      <c r="H25" s="54" t="s">
        <v>580</v>
      </c>
      <c r="I25" s="67"/>
      <c r="J25" s="24"/>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row>
    <row r="26" s="2" customFormat="1" ht="42" customHeight="1" spans="1:251">
      <c r="A26" s="60" t="s">
        <v>580</v>
      </c>
      <c r="B26" s="60" t="s">
        <v>602</v>
      </c>
      <c r="C26" s="62" t="s">
        <v>580</v>
      </c>
      <c r="D26" s="61" t="s">
        <v>580</v>
      </c>
      <c r="E26" s="61" t="s">
        <v>580</v>
      </c>
      <c r="F26" s="61" t="s">
        <v>580</v>
      </c>
      <c r="G26" s="61" t="s">
        <v>580</v>
      </c>
      <c r="H26" s="54" t="s">
        <v>580</v>
      </c>
      <c r="I26" s="67"/>
      <c r="J26" s="24"/>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row>
    <row r="27" s="2" customFormat="1" ht="42" customHeight="1" spans="1:251">
      <c r="A27" s="60" t="s">
        <v>580</v>
      </c>
      <c r="B27" s="60" t="s">
        <v>580</v>
      </c>
      <c r="C27" s="62" t="s">
        <v>603</v>
      </c>
      <c r="D27" s="61" t="s">
        <v>583</v>
      </c>
      <c r="E27" s="61" t="s">
        <v>604</v>
      </c>
      <c r="F27" s="61" t="s">
        <v>605</v>
      </c>
      <c r="G27" s="61" t="s">
        <v>604</v>
      </c>
      <c r="H27" s="54" t="s">
        <v>580</v>
      </c>
      <c r="I27" s="67"/>
      <c r="J27" s="24"/>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row>
    <row r="28" s="2" customFormat="1" ht="42" customHeight="1" spans="1:251">
      <c r="A28" s="60" t="s">
        <v>580</v>
      </c>
      <c r="B28" s="60" t="s">
        <v>580</v>
      </c>
      <c r="C28" s="62" t="s">
        <v>606</v>
      </c>
      <c r="D28" s="61" t="s">
        <v>591</v>
      </c>
      <c r="E28" s="61" t="s">
        <v>607</v>
      </c>
      <c r="F28" s="61" t="s">
        <v>608</v>
      </c>
      <c r="G28" s="61" t="s">
        <v>607</v>
      </c>
      <c r="H28" s="54" t="s">
        <v>580</v>
      </c>
      <c r="I28" s="67"/>
      <c r="J28" s="24"/>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row>
    <row r="29" s="2" customFormat="1" ht="42" customHeight="1" spans="1:251">
      <c r="A29" s="60" t="s">
        <v>580</v>
      </c>
      <c r="B29" s="60" t="s">
        <v>609</v>
      </c>
      <c r="C29" s="62" t="s">
        <v>580</v>
      </c>
      <c r="D29" s="61" t="s">
        <v>580</v>
      </c>
      <c r="E29" s="61" t="s">
        <v>580</v>
      </c>
      <c r="F29" s="61" t="s">
        <v>580</v>
      </c>
      <c r="G29" s="61" t="s">
        <v>580</v>
      </c>
      <c r="H29" s="54" t="s">
        <v>580</v>
      </c>
      <c r="I29" s="67"/>
      <c r="J29" s="24"/>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row>
    <row r="30" s="2" customFormat="1" ht="42" customHeight="1" spans="1:251">
      <c r="A30" s="60" t="s">
        <v>580</v>
      </c>
      <c r="B30" s="60" t="s">
        <v>580</v>
      </c>
      <c r="C30" s="62" t="s">
        <v>610</v>
      </c>
      <c r="D30" s="61" t="s">
        <v>583</v>
      </c>
      <c r="E30" s="61" t="s">
        <v>611</v>
      </c>
      <c r="F30" s="61" t="s">
        <v>605</v>
      </c>
      <c r="G30" s="61" t="s">
        <v>11</v>
      </c>
      <c r="H30" s="54" t="s">
        <v>580</v>
      </c>
      <c r="I30" s="67"/>
      <c r="J30" s="24"/>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row>
    <row r="31" s="2" customFormat="1" ht="42" customHeight="1" spans="1:251">
      <c r="A31" s="60" t="s">
        <v>580</v>
      </c>
      <c r="B31" s="60" t="s">
        <v>580</v>
      </c>
      <c r="C31" s="62" t="s">
        <v>612</v>
      </c>
      <c r="D31" s="61" t="s">
        <v>583</v>
      </c>
      <c r="E31" s="61" t="s">
        <v>611</v>
      </c>
      <c r="F31" s="61" t="s">
        <v>605</v>
      </c>
      <c r="G31" s="61" t="s">
        <v>11</v>
      </c>
      <c r="H31" s="54" t="s">
        <v>580</v>
      </c>
      <c r="I31" s="67"/>
      <c r="J31" s="24"/>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row>
    <row r="32" s="2" customFormat="1" ht="42" customHeight="1" spans="1:251">
      <c r="A32" s="60" t="s">
        <v>613</v>
      </c>
      <c r="B32" s="60" t="s">
        <v>580</v>
      </c>
      <c r="C32" s="62" t="s">
        <v>580</v>
      </c>
      <c r="D32" s="61" t="s">
        <v>580</v>
      </c>
      <c r="E32" s="61" t="s">
        <v>580</v>
      </c>
      <c r="F32" s="61" t="s">
        <v>580</v>
      </c>
      <c r="G32" s="61" t="s">
        <v>580</v>
      </c>
      <c r="H32" s="54" t="s">
        <v>580</v>
      </c>
      <c r="I32" s="67"/>
      <c r="J32" s="24"/>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row>
    <row r="33" s="2" customFormat="1" ht="42" customHeight="1" spans="1:251">
      <c r="A33" s="60" t="s">
        <v>580</v>
      </c>
      <c r="B33" s="60" t="s">
        <v>614</v>
      </c>
      <c r="C33" s="62" t="s">
        <v>580</v>
      </c>
      <c r="D33" s="61" t="s">
        <v>580</v>
      </c>
      <c r="E33" s="61" t="s">
        <v>580</v>
      </c>
      <c r="F33" s="61" t="s">
        <v>580</v>
      </c>
      <c r="G33" s="61" t="s">
        <v>580</v>
      </c>
      <c r="H33" s="54" t="s">
        <v>580</v>
      </c>
      <c r="I33" s="67"/>
      <c r="J33" s="24"/>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row>
    <row r="34" s="2" customFormat="1" ht="42" customHeight="1" spans="1:251">
      <c r="A34" s="60" t="s">
        <v>580</v>
      </c>
      <c r="B34" s="60" t="s">
        <v>580</v>
      </c>
      <c r="C34" s="62" t="s">
        <v>615</v>
      </c>
      <c r="D34" s="61" t="s">
        <v>591</v>
      </c>
      <c r="E34" s="61" t="s">
        <v>616</v>
      </c>
      <c r="F34" s="61" t="s">
        <v>617</v>
      </c>
      <c r="G34" s="61" t="s">
        <v>618</v>
      </c>
      <c r="H34" s="54" t="s">
        <v>580</v>
      </c>
      <c r="I34" s="67"/>
      <c r="J34" s="24"/>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row>
    <row r="35" s="2" customFormat="1" ht="42" customHeight="1" spans="1:251">
      <c r="A35" s="60" t="s">
        <v>580</v>
      </c>
      <c r="B35" s="60" t="s">
        <v>580</v>
      </c>
      <c r="C35" s="62" t="s">
        <v>619</v>
      </c>
      <c r="D35" s="61" t="s">
        <v>583</v>
      </c>
      <c r="E35" s="61" t="s">
        <v>620</v>
      </c>
      <c r="F35" s="61" t="s">
        <v>585</v>
      </c>
      <c r="G35" s="61" t="s">
        <v>621</v>
      </c>
      <c r="H35" s="54" t="s">
        <v>580</v>
      </c>
      <c r="I35" s="67"/>
      <c r="J35" s="24"/>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row>
    <row r="36" s="2" customFormat="1" ht="42" customHeight="1" spans="1:251">
      <c r="A36" s="60" t="s">
        <v>580</v>
      </c>
      <c r="B36" s="60" t="s">
        <v>580</v>
      </c>
      <c r="C36" s="62" t="s">
        <v>622</v>
      </c>
      <c r="D36" s="61" t="s">
        <v>583</v>
      </c>
      <c r="E36" s="61" t="s">
        <v>623</v>
      </c>
      <c r="F36" s="61" t="s">
        <v>605</v>
      </c>
      <c r="G36" s="61" t="s">
        <v>624</v>
      </c>
      <c r="H36" s="54" t="s">
        <v>580</v>
      </c>
      <c r="I36" s="67"/>
      <c r="J36" s="24"/>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row>
    <row r="37" s="40" customFormat="1" ht="60" customHeight="1" spans="1:10">
      <c r="A37" s="60" t="s">
        <v>580</v>
      </c>
      <c r="B37" s="60" t="s">
        <v>625</v>
      </c>
      <c r="C37" s="62" t="s">
        <v>580</v>
      </c>
      <c r="D37" s="61" t="s">
        <v>580</v>
      </c>
      <c r="E37" s="61" t="s">
        <v>580</v>
      </c>
      <c r="F37" s="61" t="s">
        <v>580</v>
      </c>
      <c r="G37" s="61" t="s">
        <v>580</v>
      </c>
      <c r="H37" s="54" t="s">
        <v>580</v>
      </c>
      <c r="I37" s="67"/>
      <c r="J37" s="24"/>
    </row>
    <row r="38" s="40" customFormat="1" ht="60" customHeight="1" spans="1:10">
      <c r="A38" s="60" t="s">
        <v>580</v>
      </c>
      <c r="B38" s="60" t="s">
        <v>580</v>
      </c>
      <c r="C38" s="62" t="s">
        <v>626</v>
      </c>
      <c r="D38" s="61" t="s">
        <v>591</v>
      </c>
      <c r="E38" s="61" t="s">
        <v>627</v>
      </c>
      <c r="F38" s="61" t="s">
        <v>617</v>
      </c>
      <c r="G38" s="61" t="s">
        <v>618</v>
      </c>
      <c r="H38" s="54" t="s">
        <v>580</v>
      </c>
      <c r="I38" s="67"/>
      <c r="J38" s="24"/>
    </row>
    <row r="39" s="40" customFormat="1" ht="60" customHeight="1" spans="1:10">
      <c r="A39" s="60" t="s">
        <v>628</v>
      </c>
      <c r="B39" s="60" t="s">
        <v>580</v>
      </c>
      <c r="C39" s="62" t="s">
        <v>580</v>
      </c>
      <c r="D39" s="61" t="s">
        <v>580</v>
      </c>
      <c r="E39" s="61" t="s">
        <v>580</v>
      </c>
      <c r="F39" s="61" t="s">
        <v>580</v>
      </c>
      <c r="G39" s="61" t="s">
        <v>580</v>
      </c>
      <c r="H39" s="54" t="s">
        <v>580</v>
      </c>
      <c r="I39" s="67"/>
      <c r="J39" s="24"/>
    </row>
    <row r="40" s="40" customFormat="1" ht="60" customHeight="1" spans="1:10">
      <c r="A40" s="60" t="s">
        <v>580</v>
      </c>
      <c r="B40" s="60" t="s">
        <v>629</v>
      </c>
      <c r="C40" s="62" t="s">
        <v>580</v>
      </c>
      <c r="D40" s="61" t="s">
        <v>580</v>
      </c>
      <c r="E40" s="61" t="s">
        <v>580</v>
      </c>
      <c r="F40" s="61" t="s">
        <v>580</v>
      </c>
      <c r="G40" s="61" t="s">
        <v>580</v>
      </c>
      <c r="H40" s="54" t="s">
        <v>580</v>
      </c>
      <c r="I40" s="67"/>
      <c r="J40" s="24"/>
    </row>
    <row r="41" s="40" customFormat="1" ht="60" customHeight="1" spans="1:10">
      <c r="A41" s="60" t="s">
        <v>580</v>
      </c>
      <c r="B41" s="60" t="s">
        <v>580</v>
      </c>
      <c r="C41" s="62" t="s">
        <v>630</v>
      </c>
      <c r="D41" s="61" t="s">
        <v>583</v>
      </c>
      <c r="E41" s="61" t="s">
        <v>631</v>
      </c>
      <c r="F41" s="61" t="s">
        <v>605</v>
      </c>
      <c r="G41" s="61" t="s">
        <v>632</v>
      </c>
      <c r="H41" s="54" t="s">
        <v>580</v>
      </c>
      <c r="I41" s="67"/>
      <c r="J41" s="24"/>
    </row>
    <row r="42" s="40" customFormat="1" ht="60" customHeight="1" spans="1:10">
      <c r="A42" s="60" t="s">
        <v>580</v>
      </c>
      <c r="B42" s="60" t="s">
        <v>580</v>
      </c>
      <c r="C42" s="62" t="s">
        <v>633</v>
      </c>
      <c r="D42" s="61" t="s">
        <v>583</v>
      </c>
      <c r="E42" s="61" t="s">
        <v>631</v>
      </c>
      <c r="F42" s="61" t="s">
        <v>605</v>
      </c>
      <c r="G42" s="61" t="s">
        <v>632</v>
      </c>
      <c r="H42" s="54" t="s">
        <v>580</v>
      </c>
      <c r="I42" s="67"/>
      <c r="J42" s="24"/>
    </row>
    <row r="43" s="40" customFormat="1" ht="60" customHeight="1" spans="1:10">
      <c r="A43" s="63" t="s">
        <v>634</v>
      </c>
      <c r="B43" s="38" t="s">
        <v>580</v>
      </c>
      <c r="C43" s="38"/>
      <c r="D43" s="38"/>
      <c r="E43" s="38"/>
      <c r="F43" s="38"/>
      <c r="G43" s="38"/>
      <c r="H43" s="38"/>
      <c r="I43" s="38"/>
      <c r="J43" s="38"/>
    </row>
    <row r="44" s="2" customFormat="1" spans="1:251">
      <c r="A44" s="64" t="s">
        <v>635</v>
      </c>
      <c r="B44" s="64"/>
      <c r="C44" s="64"/>
      <c r="D44" s="64"/>
      <c r="E44" s="64"/>
      <c r="F44" s="64"/>
      <c r="G44" s="64"/>
      <c r="H44" s="64"/>
      <c r="I44" s="64"/>
      <c r="J44" s="64"/>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row>
    <row r="45" s="2" customFormat="1" spans="1:251">
      <c r="A45" s="64" t="s">
        <v>636</v>
      </c>
      <c r="B45" s="64"/>
      <c r="C45" s="64"/>
      <c r="D45" s="64"/>
      <c r="E45" s="64"/>
      <c r="F45" s="64"/>
      <c r="G45" s="64"/>
      <c r="H45" s="64"/>
      <c r="I45" s="64"/>
      <c r="J45" s="64"/>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row>
  </sheetData>
  <mergeCells count="47">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B43:J43"/>
    <mergeCell ref="A44:J44"/>
    <mergeCell ref="A45:J45"/>
    <mergeCell ref="C7:C10"/>
    <mergeCell ref="D14:D15"/>
    <mergeCell ref="E14:E15"/>
    <mergeCell ref="F14:F15"/>
    <mergeCell ref="G14:G15"/>
    <mergeCell ref="J5:J10"/>
    <mergeCell ref="A4:B10"/>
    <mergeCell ref="A11:B12"/>
    <mergeCell ref="C11:J12"/>
    <mergeCell ref="H14:J1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3" workbookViewId="0">
      <selection activeCell="D17" sqref="D17: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639</v>
      </c>
      <c r="L2" s="30"/>
    </row>
    <row r="3" s="3" customFormat="1" ht="31" customHeight="1" spans="1:12">
      <c r="A3" s="8" t="s">
        <v>640</v>
      </c>
      <c r="B3" s="8"/>
      <c r="C3" s="9" t="s">
        <v>641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324.49</v>
      </c>
      <c r="G6" s="15"/>
      <c r="H6" s="15">
        <v>324.49</v>
      </c>
      <c r="I6" s="31">
        <v>20</v>
      </c>
      <c r="J6" s="31">
        <v>100</v>
      </c>
      <c r="K6" s="32">
        <v>20</v>
      </c>
      <c r="L6" s="33"/>
    </row>
    <row r="7" s="3" customFormat="1" ht="30" customHeight="1" spans="1:12">
      <c r="A7" s="13"/>
      <c r="B7" s="13"/>
      <c r="C7" s="14" t="s">
        <v>649</v>
      </c>
      <c r="D7" s="15">
        <v>0</v>
      </c>
      <c r="E7" s="15"/>
      <c r="F7" s="15">
        <v>324.49</v>
      </c>
      <c r="G7" s="15"/>
      <c r="H7" s="15">
        <v>324.49</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9" customHeight="1" spans="1:15">
      <c r="A11" s="16"/>
      <c r="B11" s="17" t="s">
        <v>655</v>
      </c>
      <c r="C11" s="17"/>
      <c r="D11" s="17"/>
      <c r="E11" s="17"/>
      <c r="F11" s="17"/>
      <c r="G11" s="17"/>
      <c r="H11" s="17" t="s">
        <v>655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73</v>
      </c>
      <c r="K16" s="38" t="s">
        <v>580</v>
      </c>
      <c r="L16" s="38"/>
    </row>
    <row r="17" s="1" customFormat="1" ht="38" customHeight="1" spans="1:12">
      <c r="A17" s="23" t="s">
        <v>579</v>
      </c>
      <c r="B17" s="24"/>
      <c r="C17" s="23" t="s">
        <v>581</v>
      </c>
      <c r="D17" s="25" t="s">
        <v>659</v>
      </c>
      <c r="E17" s="23" t="s">
        <v>583</v>
      </c>
      <c r="F17" s="23" t="s">
        <v>660</v>
      </c>
      <c r="G17" s="23" t="s">
        <v>596</v>
      </c>
      <c r="H17" s="23" t="s">
        <v>661</v>
      </c>
      <c r="I17" s="37">
        <v>10</v>
      </c>
      <c r="J17" s="37">
        <v>8</v>
      </c>
      <c r="K17" s="38" t="s">
        <v>580</v>
      </c>
      <c r="L17" s="24"/>
    </row>
    <row r="18" s="1" customFormat="1" ht="38" customHeight="1" spans="1:12">
      <c r="A18" s="23" t="s">
        <v>579</v>
      </c>
      <c r="B18" s="24"/>
      <c r="C18" s="23" t="s">
        <v>602</v>
      </c>
      <c r="D18" s="25" t="s">
        <v>662</v>
      </c>
      <c r="E18" s="23" t="s">
        <v>591</v>
      </c>
      <c r="F18" s="23" t="s">
        <v>604</v>
      </c>
      <c r="G18" s="23" t="s">
        <v>605</v>
      </c>
      <c r="H18" s="23" t="s">
        <v>604</v>
      </c>
      <c r="I18" s="37">
        <v>20</v>
      </c>
      <c r="J18" s="37">
        <v>20</v>
      </c>
      <c r="K18" s="38" t="s">
        <v>580</v>
      </c>
      <c r="L18" s="24"/>
    </row>
    <row r="19" s="1" customFormat="1" ht="38" customHeight="1" spans="1:12">
      <c r="A19" s="23" t="s">
        <v>579</v>
      </c>
      <c r="B19" s="24"/>
      <c r="C19" s="23" t="s">
        <v>663</v>
      </c>
      <c r="D19" s="25" t="s">
        <v>664</v>
      </c>
      <c r="E19" s="23" t="s">
        <v>591</v>
      </c>
      <c r="F19" s="23" t="s">
        <v>665</v>
      </c>
      <c r="G19" s="23" t="s">
        <v>666</v>
      </c>
      <c r="H19" s="23" t="s">
        <v>665</v>
      </c>
      <c r="I19" s="37">
        <v>10</v>
      </c>
      <c r="J19" s="37">
        <v>10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670</v>
      </c>
      <c r="E21" s="23" t="s">
        <v>583</v>
      </c>
      <c r="F21" s="23" t="s">
        <v>76</v>
      </c>
      <c r="G21" s="23" t="s">
        <v>585</v>
      </c>
      <c r="H21" s="23" t="s">
        <v>671</v>
      </c>
      <c r="I21" s="37">
        <v>5</v>
      </c>
      <c r="J21" s="37" t="s">
        <v>580</v>
      </c>
      <c r="K21" s="38" t="s">
        <v>672</v>
      </c>
      <c r="L21" s="24"/>
    </row>
    <row r="22" s="1" customFormat="1" ht="38" customHeight="1" spans="1:12">
      <c r="A22" s="23" t="s">
        <v>613</v>
      </c>
      <c r="B22" s="24"/>
      <c r="C22" s="23" t="s">
        <v>669</v>
      </c>
      <c r="D22" s="25" t="s">
        <v>673</v>
      </c>
      <c r="E22" s="23" t="s">
        <v>591</v>
      </c>
      <c r="F22" s="23" t="s">
        <v>665</v>
      </c>
      <c r="G22" s="23" t="s">
        <v>666</v>
      </c>
      <c r="H22" s="23" t="s">
        <v>665</v>
      </c>
      <c r="I22" s="37">
        <v>5</v>
      </c>
      <c r="J22" s="37">
        <v>5</v>
      </c>
      <c r="K22" s="38" t="s">
        <v>580</v>
      </c>
      <c r="L22" s="24"/>
    </row>
    <row r="23" s="1" customFormat="1" ht="38" customHeight="1" spans="1:12">
      <c r="A23" s="23" t="s">
        <v>613</v>
      </c>
      <c r="B23" s="24"/>
      <c r="C23" s="23" t="s">
        <v>674</v>
      </c>
      <c r="D23" s="25" t="s">
        <v>675</v>
      </c>
      <c r="E23" s="23" t="s">
        <v>591</v>
      </c>
      <c r="F23" s="23" t="s">
        <v>676</v>
      </c>
      <c r="G23" s="23" t="s">
        <v>580</v>
      </c>
      <c r="H23" s="23" t="s">
        <v>677</v>
      </c>
      <c r="I23" s="37">
        <v>10</v>
      </c>
      <c r="J23" s="37">
        <v>10</v>
      </c>
      <c r="K23" s="38" t="s">
        <v>580</v>
      </c>
      <c r="L23" s="24"/>
    </row>
    <row r="24" s="4" customFormat="1" ht="67" customHeight="1" spans="1:12">
      <c r="A24" s="23" t="s">
        <v>628</v>
      </c>
      <c r="B24" s="24"/>
      <c r="C24" s="23" t="s">
        <v>678</v>
      </c>
      <c r="D24" s="25" t="s">
        <v>679</v>
      </c>
      <c r="E24" s="23" t="s">
        <v>583</v>
      </c>
      <c r="F24" s="23" t="s">
        <v>631</v>
      </c>
      <c r="G24" s="23" t="s">
        <v>605</v>
      </c>
      <c r="H24" s="23" t="s">
        <v>632</v>
      </c>
      <c r="I24" s="37">
        <v>10</v>
      </c>
      <c r="J24" s="37">
        <v>10</v>
      </c>
      <c r="K24" s="38" t="s">
        <v>580</v>
      </c>
      <c r="L24" s="24"/>
    </row>
    <row r="25" s="4" customFormat="1" ht="67" customHeight="1" spans="1:12">
      <c r="A25" s="16" t="s">
        <v>680</v>
      </c>
      <c r="B25" s="16"/>
      <c r="C25" s="16"/>
      <c r="D25" s="17" t="s">
        <v>580</v>
      </c>
      <c r="E25" s="17"/>
      <c r="F25" s="17"/>
      <c r="G25" s="17"/>
      <c r="H25" s="17"/>
      <c r="I25" s="17"/>
      <c r="J25" s="17"/>
      <c r="K25" s="17"/>
      <c r="L25" s="17"/>
    </row>
    <row r="26" s="4" customFormat="1" ht="30" customHeight="1" spans="1:12">
      <c r="A26" s="10" t="s">
        <v>681</v>
      </c>
      <c r="B26" s="10"/>
      <c r="C26" s="10"/>
      <c r="D26" s="10"/>
      <c r="E26" s="10"/>
      <c r="F26" s="10"/>
      <c r="G26" s="10"/>
      <c r="H26" s="10"/>
      <c r="I26" s="16" t="s">
        <v>682</v>
      </c>
      <c r="J26" s="16" t="s">
        <v>683</v>
      </c>
      <c r="K26" s="16" t="s">
        <v>684</v>
      </c>
      <c r="L26" s="16"/>
    </row>
    <row r="27" s="3" customFormat="1" ht="35" customHeight="1" spans="1:12">
      <c r="A27" s="10"/>
      <c r="B27" s="10"/>
      <c r="C27" s="10"/>
      <c r="D27" s="10"/>
      <c r="E27" s="10"/>
      <c r="F27" s="10"/>
      <c r="G27" s="10"/>
      <c r="H27" s="10"/>
      <c r="I27" s="31">
        <v>100</v>
      </c>
      <c r="J27" s="31">
        <v>93</v>
      </c>
      <c r="K27" s="16" t="s">
        <v>685</v>
      </c>
      <c r="L27" s="16"/>
    </row>
    <row r="28" s="3" customFormat="1" ht="113" customHeight="1" spans="1:12">
      <c r="A28" s="28" t="s">
        <v>686</v>
      </c>
      <c r="B28" s="28"/>
      <c r="C28" s="28"/>
      <c r="D28" s="28"/>
      <c r="E28" s="28"/>
      <c r="F28" s="28"/>
      <c r="G28" s="28"/>
      <c r="H28" s="28"/>
      <c r="I28" s="28"/>
      <c r="J28" s="28"/>
      <c r="K28" s="28"/>
      <c r="L28" s="28"/>
    </row>
  </sheetData>
  <mergeCells count="60">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H14:H15"/>
    <mergeCell ref="I7:I9"/>
    <mergeCell ref="I14:I15"/>
    <mergeCell ref="J14:J15"/>
    <mergeCell ref="K7:K9"/>
    <mergeCell ref="L6:L9"/>
    <mergeCell ref="A5:B9"/>
    <mergeCell ref="K14:L15"/>
    <mergeCell ref="A26:H2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687</v>
      </c>
      <c r="L2" s="30"/>
    </row>
    <row r="3" s="3" customFormat="1" ht="31" customHeight="1" spans="1:12">
      <c r="A3" s="8" t="s">
        <v>640</v>
      </c>
      <c r="B3" s="8"/>
      <c r="C3" s="9" t="s">
        <v>688</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800</v>
      </c>
      <c r="E6" s="15"/>
      <c r="F6" s="15">
        <v>731.77</v>
      </c>
      <c r="G6" s="15"/>
      <c r="H6" s="15">
        <v>731.77</v>
      </c>
      <c r="I6" s="31">
        <v>20</v>
      </c>
      <c r="J6" s="31">
        <v>100</v>
      </c>
      <c r="K6" s="32">
        <v>20</v>
      </c>
      <c r="L6" s="33"/>
    </row>
    <row r="7" s="3" customFormat="1" ht="30" customHeight="1" spans="1:12">
      <c r="A7" s="13"/>
      <c r="B7" s="13"/>
      <c r="C7" s="14" t="s">
        <v>649</v>
      </c>
      <c r="D7" s="15">
        <v>800</v>
      </c>
      <c r="E7" s="15"/>
      <c r="F7" s="15">
        <v>731.77</v>
      </c>
      <c r="G7" s="15"/>
      <c r="H7" s="15">
        <v>731.77</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689</v>
      </c>
      <c r="C11" s="17"/>
      <c r="D11" s="17"/>
      <c r="E11" s="17"/>
      <c r="F11" s="17"/>
      <c r="G11" s="17"/>
      <c r="H11" s="17" t="s">
        <v>689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690</v>
      </c>
      <c r="E17" s="23" t="s">
        <v>583</v>
      </c>
      <c r="F17" s="23" t="s">
        <v>691</v>
      </c>
      <c r="G17" s="23" t="s">
        <v>585</v>
      </c>
      <c r="H17" s="23" t="s">
        <v>692</v>
      </c>
      <c r="I17" s="37">
        <v>10</v>
      </c>
      <c r="J17" s="37">
        <v>10</v>
      </c>
      <c r="K17" s="38" t="s">
        <v>580</v>
      </c>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t="s">
        <v>580</v>
      </c>
      <c r="L18" s="24"/>
    </row>
    <row r="19" s="1" customFormat="1" ht="38" customHeight="1" spans="1:12">
      <c r="A19" s="23" t="s">
        <v>579</v>
      </c>
      <c r="B19" s="24"/>
      <c r="C19" s="23" t="s">
        <v>663</v>
      </c>
      <c r="D19" s="25" t="s">
        <v>693</v>
      </c>
      <c r="E19" s="23" t="s">
        <v>583</v>
      </c>
      <c r="F19" s="23" t="s">
        <v>607</v>
      </c>
      <c r="G19" s="23" t="s">
        <v>608</v>
      </c>
      <c r="H19" s="23" t="s">
        <v>607</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694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4"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695</v>
      </c>
      <c r="L2" s="30"/>
    </row>
    <row r="3" s="3" customFormat="1" ht="31" customHeight="1" spans="1:12">
      <c r="A3" s="8" t="s">
        <v>640</v>
      </c>
      <c r="B3" s="8"/>
      <c r="C3" s="9" t="s">
        <v>696</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4445</v>
      </c>
      <c r="G6" s="15"/>
      <c r="H6" s="15">
        <v>4445</v>
      </c>
      <c r="I6" s="31">
        <v>20</v>
      </c>
      <c r="J6" s="31">
        <v>100</v>
      </c>
      <c r="K6" s="32">
        <v>20</v>
      </c>
      <c r="L6" s="33"/>
    </row>
    <row r="7" s="3" customFormat="1" ht="30" customHeight="1" spans="1:12">
      <c r="A7" s="13"/>
      <c r="B7" s="13"/>
      <c r="C7" s="14" t="s">
        <v>649</v>
      </c>
      <c r="D7" s="15">
        <v>0</v>
      </c>
      <c r="E7" s="15"/>
      <c r="F7" s="15">
        <v>4445</v>
      </c>
      <c r="G7" s="15"/>
      <c r="H7" s="15">
        <v>4445</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697</v>
      </c>
      <c r="C11" s="17"/>
      <c r="D11" s="17"/>
      <c r="E11" s="17"/>
      <c r="F11" s="17"/>
      <c r="G11" s="17"/>
      <c r="H11" s="17" t="s">
        <v>697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698</v>
      </c>
      <c r="E17" s="23" t="s">
        <v>591</v>
      </c>
      <c r="F17" s="23" t="s">
        <v>11</v>
      </c>
      <c r="G17" s="23" t="s">
        <v>592</v>
      </c>
      <c r="H17" s="23" t="s">
        <v>11</v>
      </c>
      <c r="I17" s="37">
        <v>10</v>
      </c>
      <c r="J17" s="37">
        <v>10</v>
      </c>
      <c r="K17" s="38" t="s">
        <v>580</v>
      </c>
      <c r="L17" s="24"/>
    </row>
    <row r="18" s="1" customFormat="1" ht="38" customHeight="1" spans="1:12">
      <c r="A18" s="23" t="s">
        <v>579</v>
      </c>
      <c r="B18" s="24"/>
      <c r="C18" s="23" t="s">
        <v>602</v>
      </c>
      <c r="D18" s="25" t="s">
        <v>610</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699</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619</v>
      </c>
      <c r="E20" s="23" t="s">
        <v>583</v>
      </c>
      <c r="F20" s="23" t="s">
        <v>620</v>
      </c>
      <c r="G20" s="23" t="s">
        <v>585</v>
      </c>
      <c r="H20" s="23" t="s">
        <v>621</v>
      </c>
      <c r="I20" s="37">
        <v>10</v>
      </c>
      <c r="J20" s="37">
        <v>10</v>
      </c>
      <c r="K20" s="38" t="s">
        <v>580</v>
      </c>
      <c r="L20" s="24"/>
    </row>
    <row r="21" s="1" customFormat="1" ht="38" customHeight="1" spans="1:12">
      <c r="A21" s="23" t="s">
        <v>613</v>
      </c>
      <c r="B21" s="24"/>
      <c r="C21" s="23" t="s">
        <v>669</v>
      </c>
      <c r="D21" s="25" t="s">
        <v>622</v>
      </c>
      <c r="E21" s="23" t="s">
        <v>583</v>
      </c>
      <c r="F21" s="23" t="s">
        <v>623</v>
      </c>
      <c r="G21" s="23" t="s">
        <v>605</v>
      </c>
      <c r="H21" s="23" t="s">
        <v>624</v>
      </c>
      <c r="I21" s="37">
        <v>10</v>
      </c>
      <c r="J21" s="37">
        <v>10</v>
      </c>
      <c r="K21" s="38" t="s">
        <v>580</v>
      </c>
      <c r="L21" s="24"/>
    </row>
    <row r="22" s="1" customFormat="1" ht="38" customHeight="1" spans="1:12">
      <c r="A22" s="23" t="s">
        <v>613</v>
      </c>
      <c r="B22" s="24"/>
      <c r="C22" s="23" t="s">
        <v>674</v>
      </c>
      <c r="D22" s="25" t="s">
        <v>675</v>
      </c>
      <c r="E22" s="23" t="s">
        <v>591</v>
      </c>
      <c r="F22" s="23" t="s">
        <v>700</v>
      </c>
      <c r="G22" s="23" t="s">
        <v>580</v>
      </c>
      <c r="H22" s="23" t="s">
        <v>677</v>
      </c>
      <c r="I22" s="37">
        <v>10</v>
      </c>
      <c r="J22" s="37">
        <v>10</v>
      </c>
      <c r="K22" s="38" t="s">
        <v>580</v>
      </c>
      <c r="L22" s="24"/>
    </row>
    <row r="23" s="1" customFormat="1" ht="38" customHeight="1" spans="1:12">
      <c r="A23" s="23" t="s">
        <v>628</v>
      </c>
      <c r="B23" s="24"/>
      <c r="C23" s="23" t="s">
        <v>678</v>
      </c>
      <c r="D23" s="25" t="s">
        <v>701</v>
      </c>
      <c r="E23" s="23" t="s">
        <v>583</v>
      </c>
      <c r="F23" s="23" t="s">
        <v>702</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5" workbookViewId="0">
      <selection activeCell="D17" sqref="D17:D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703</v>
      </c>
      <c r="L2" s="30"/>
    </row>
    <row r="3" s="3" customFormat="1" ht="31" customHeight="1" spans="1:12">
      <c r="A3" s="8" t="s">
        <v>640</v>
      </c>
      <c r="B3" s="8"/>
      <c r="C3" s="9" t="s">
        <v>704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2</v>
      </c>
      <c r="G6" s="15"/>
      <c r="H6" s="15">
        <v>2</v>
      </c>
      <c r="I6" s="31">
        <v>20</v>
      </c>
      <c r="J6" s="31">
        <v>100</v>
      </c>
      <c r="K6" s="32">
        <v>20</v>
      </c>
      <c r="L6" s="33"/>
    </row>
    <row r="7" s="3" customFormat="1" ht="30" customHeight="1" spans="1:12">
      <c r="A7" s="13"/>
      <c r="B7" s="13"/>
      <c r="C7" s="14" t="s">
        <v>649</v>
      </c>
      <c r="D7" s="15">
        <v>0</v>
      </c>
      <c r="E7" s="15"/>
      <c r="F7" s="15">
        <v>2</v>
      </c>
      <c r="G7" s="15"/>
      <c r="H7" s="15">
        <v>2</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705</v>
      </c>
      <c r="C11" s="17"/>
      <c r="D11" s="17"/>
      <c r="E11" s="17"/>
      <c r="F11" s="17"/>
      <c r="G11" s="17"/>
      <c r="H11" s="17" t="s">
        <v>705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706</v>
      </c>
      <c r="E17" s="23" t="s">
        <v>591</v>
      </c>
      <c r="F17" s="23" t="s">
        <v>46</v>
      </c>
      <c r="G17" s="23" t="s">
        <v>585</v>
      </c>
      <c r="H17" s="23" t="s">
        <v>40</v>
      </c>
      <c r="I17" s="37">
        <v>10</v>
      </c>
      <c r="J17" s="37">
        <v>8</v>
      </c>
      <c r="K17" s="38" t="s">
        <v>580</v>
      </c>
      <c r="L17" s="24"/>
    </row>
    <row r="18" s="1" customFormat="1" ht="38" customHeight="1" spans="1:12">
      <c r="A18" s="23" t="s">
        <v>579</v>
      </c>
      <c r="B18" s="24"/>
      <c r="C18" s="23" t="s">
        <v>602</v>
      </c>
      <c r="D18" s="25" t="s">
        <v>707</v>
      </c>
      <c r="E18" s="23" t="s">
        <v>583</v>
      </c>
      <c r="F18" s="23" t="s">
        <v>702</v>
      </c>
      <c r="G18" s="23" t="s">
        <v>605</v>
      </c>
      <c r="H18" s="23" t="s">
        <v>604</v>
      </c>
      <c r="I18" s="37">
        <v>10</v>
      </c>
      <c r="J18" s="37">
        <v>10</v>
      </c>
      <c r="K18" s="38" t="s">
        <v>580</v>
      </c>
      <c r="L18" s="24"/>
    </row>
    <row r="19" s="1" customFormat="1" ht="38" customHeight="1" spans="1:12">
      <c r="A19" s="23" t="s">
        <v>579</v>
      </c>
      <c r="B19" s="24"/>
      <c r="C19" s="23" t="s">
        <v>609</v>
      </c>
      <c r="D19" s="25" t="s">
        <v>708</v>
      </c>
      <c r="E19" s="23" t="s">
        <v>591</v>
      </c>
      <c r="F19" s="23" t="s">
        <v>604</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668</v>
      </c>
      <c r="I20" s="37">
        <v>5</v>
      </c>
      <c r="J20" s="37">
        <v>5</v>
      </c>
      <c r="K20" s="38" t="s">
        <v>580</v>
      </c>
      <c r="L20" s="24"/>
    </row>
    <row r="21" s="1" customFormat="1" ht="38" customHeight="1" spans="1:12">
      <c r="A21" s="23" t="s">
        <v>613</v>
      </c>
      <c r="B21" s="24"/>
      <c r="C21" s="23" t="s">
        <v>669</v>
      </c>
      <c r="D21" s="25" t="s">
        <v>709</v>
      </c>
      <c r="E21" s="23" t="s">
        <v>583</v>
      </c>
      <c r="F21" s="23" t="s">
        <v>620</v>
      </c>
      <c r="G21" s="23" t="s">
        <v>585</v>
      </c>
      <c r="H21" s="23" t="s">
        <v>621</v>
      </c>
      <c r="I21" s="37">
        <v>10</v>
      </c>
      <c r="J21" s="37">
        <v>10</v>
      </c>
      <c r="K21" s="38" t="s">
        <v>580</v>
      </c>
      <c r="L21" s="24"/>
    </row>
    <row r="22" s="1" customFormat="1" ht="38" customHeight="1" spans="1:12">
      <c r="A22" s="23" t="s">
        <v>613</v>
      </c>
      <c r="B22" s="24"/>
      <c r="C22" s="23" t="s">
        <v>669</v>
      </c>
      <c r="D22" s="25" t="s">
        <v>710</v>
      </c>
      <c r="E22" s="23" t="s">
        <v>583</v>
      </c>
      <c r="F22" s="23" t="s">
        <v>631</v>
      </c>
      <c r="G22" s="23" t="s">
        <v>605</v>
      </c>
      <c r="H22" s="23" t="s">
        <v>604</v>
      </c>
      <c r="I22" s="37">
        <v>5</v>
      </c>
      <c r="J22" s="37">
        <v>5</v>
      </c>
      <c r="K22" s="38" t="s">
        <v>580</v>
      </c>
      <c r="L22" s="24"/>
    </row>
    <row r="23" s="1" customFormat="1" ht="38" customHeight="1" spans="1:12">
      <c r="A23" s="23" t="s">
        <v>613</v>
      </c>
      <c r="B23" s="24"/>
      <c r="C23" s="23" t="s">
        <v>674</v>
      </c>
      <c r="D23" s="25" t="s">
        <v>675</v>
      </c>
      <c r="E23" s="23" t="s">
        <v>591</v>
      </c>
      <c r="F23" s="23" t="s">
        <v>604</v>
      </c>
      <c r="G23" s="23" t="s">
        <v>605</v>
      </c>
      <c r="H23" s="23" t="s">
        <v>604</v>
      </c>
      <c r="I23" s="37">
        <v>10</v>
      </c>
      <c r="J23" s="37">
        <v>10</v>
      </c>
      <c r="K23" s="38" t="s">
        <v>580</v>
      </c>
      <c r="L23" s="24"/>
    </row>
    <row r="24" s="4" customFormat="1" ht="67" customHeight="1" spans="1:12">
      <c r="A24" s="23" t="s">
        <v>628</v>
      </c>
      <c r="B24" s="24"/>
      <c r="C24" s="23" t="s">
        <v>678</v>
      </c>
      <c r="D24" s="25" t="s">
        <v>679</v>
      </c>
      <c r="E24" s="23" t="s">
        <v>583</v>
      </c>
      <c r="F24" s="23" t="s">
        <v>631</v>
      </c>
      <c r="G24" s="23" t="s">
        <v>605</v>
      </c>
      <c r="H24" s="23" t="s">
        <v>711</v>
      </c>
      <c r="I24" s="37">
        <v>5</v>
      </c>
      <c r="J24" s="37">
        <v>5</v>
      </c>
      <c r="K24" s="38" t="s">
        <v>580</v>
      </c>
      <c r="L24" s="24"/>
    </row>
    <row r="25" s="4" customFormat="1" ht="67" customHeight="1" spans="1:12">
      <c r="A25" s="23" t="s">
        <v>628</v>
      </c>
      <c r="B25" s="24"/>
      <c r="C25" s="23" t="s">
        <v>678</v>
      </c>
      <c r="D25" s="25" t="s">
        <v>712</v>
      </c>
      <c r="E25" s="23" t="s">
        <v>583</v>
      </c>
      <c r="F25" s="23" t="s">
        <v>631</v>
      </c>
      <c r="G25" s="23" t="s">
        <v>605</v>
      </c>
      <c r="H25" s="23" t="s">
        <v>711</v>
      </c>
      <c r="I25" s="37">
        <v>5</v>
      </c>
      <c r="J25" s="37">
        <v>5</v>
      </c>
      <c r="K25" s="38" t="s">
        <v>580</v>
      </c>
      <c r="L25" s="24"/>
    </row>
    <row r="26" s="4" customFormat="1" ht="67" customHeight="1" spans="1:12">
      <c r="A26" s="16" t="s">
        <v>680</v>
      </c>
      <c r="B26" s="16"/>
      <c r="C26" s="16"/>
      <c r="D26" s="17" t="s">
        <v>580</v>
      </c>
      <c r="E26" s="17"/>
      <c r="F26" s="17"/>
      <c r="G26" s="17"/>
      <c r="H26" s="17"/>
      <c r="I26" s="17"/>
      <c r="J26" s="17"/>
      <c r="K26" s="17"/>
      <c r="L26" s="17"/>
    </row>
    <row r="27" s="4" customFormat="1" ht="30" customHeight="1" spans="1:12">
      <c r="A27" s="10" t="s">
        <v>681</v>
      </c>
      <c r="B27" s="10"/>
      <c r="C27" s="10"/>
      <c r="D27" s="10"/>
      <c r="E27" s="10"/>
      <c r="F27" s="10"/>
      <c r="G27" s="10"/>
      <c r="H27" s="10"/>
      <c r="I27" s="16" t="s">
        <v>682</v>
      </c>
      <c r="J27" s="16" t="s">
        <v>683</v>
      </c>
      <c r="K27" s="16" t="s">
        <v>684</v>
      </c>
      <c r="L27" s="16"/>
    </row>
    <row r="28" s="3" customFormat="1" ht="35" customHeight="1" spans="1:12">
      <c r="A28" s="10"/>
      <c r="B28" s="10"/>
      <c r="C28" s="10"/>
      <c r="D28" s="10"/>
      <c r="E28" s="10"/>
      <c r="F28" s="10"/>
      <c r="G28" s="10"/>
      <c r="H28" s="10"/>
      <c r="I28" s="31">
        <v>100</v>
      </c>
      <c r="J28" s="31">
        <v>98</v>
      </c>
      <c r="K28" s="16" t="s">
        <v>685</v>
      </c>
      <c r="L28" s="16"/>
    </row>
    <row r="29" s="3" customFormat="1" ht="113" customHeight="1" spans="1:12">
      <c r="A29" s="28" t="s">
        <v>686</v>
      </c>
      <c r="B29" s="28"/>
      <c r="C29" s="28"/>
      <c r="D29" s="28"/>
      <c r="E29" s="28"/>
      <c r="F29" s="28"/>
      <c r="G29" s="28"/>
      <c r="H29" s="28"/>
      <c r="I29" s="28"/>
      <c r="J29" s="28"/>
      <c r="K29" s="28"/>
      <c r="L29" s="28"/>
    </row>
  </sheetData>
  <mergeCells count="62">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10:A11"/>
    <mergeCell ref="H14:H15"/>
    <mergeCell ref="I7:I9"/>
    <mergeCell ref="I14:I15"/>
    <mergeCell ref="J14:J15"/>
    <mergeCell ref="K7:K9"/>
    <mergeCell ref="L6:L9"/>
    <mergeCell ref="A5:B9"/>
    <mergeCell ref="K14:L15"/>
    <mergeCell ref="A27:H2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5"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713</v>
      </c>
      <c r="L2" s="30"/>
    </row>
    <row r="3" s="3" customFormat="1" ht="31" customHeight="1" spans="1:12">
      <c r="A3" s="8" t="s">
        <v>640</v>
      </c>
      <c r="B3" s="8"/>
      <c r="C3" s="9" t="s">
        <v>714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0.82</v>
      </c>
      <c r="G6" s="15"/>
      <c r="H6" s="15">
        <v>0.82</v>
      </c>
      <c r="I6" s="31">
        <v>20</v>
      </c>
      <c r="J6" s="31">
        <v>100</v>
      </c>
      <c r="K6" s="32">
        <v>20</v>
      </c>
      <c r="L6" s="33"/>
    </row>
    <row r="7" s="3" customFormat="1" ht="30" customHeight="1" spans="1:12">
      <c r="A7" s="13"/>
      <c r="B7" s="13"/>
      <c r="C7" s="14" t="s">
        <v>649</v>
      </c>
      <c r="D7" s="15">
        <v>0</v>
      </c>
      <c r="E7" s="15"/>
      <c r="F7" s="15">
        <v>0.82</v>
      </c>
      <c r="G7" s="15"/>
      <c r="H7" s="15">
        <v>0.82</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715</v>
      </c>
      <c r="C11" s="17"/>
      <c r="D11" s="17"/>
      <c r="E11" s="17"/>
      <c r="F11" s="17"/>
      <c r="G11" s="17"/>
      <c r="H11" s="17" t="s">
        <v>715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76</v>
      </c>
      <c r="K16" s="38" t="s">
        <v>580</v>
      </c>
      <c r="L16" s="38"/>
    </row>
    <row r="17" s="1" customFormat="1" ht="38" customHeight="1" spans="1:12">
      <c r="A17" s="23" t="s">
        <v>579</v>
      </c>
      <c r="B17" s="24"/>
      <c r="C17" s="23" t="s">
        <v>581</v>
      </c>
      <c r="D17" s="25" t="s">
        <v>716</v>
      </c>
      <c r="E17" s="23" t="s">
        <v>583</v>
      </c>
      <c r="F17" s="23" t="s">
        <v>11</v>
      </c>
      <c r="G17" s="23" t="s">
        <v>717</v>
      </c>
      <c r="H17" s="23" t="s">
        <v>11</v>
      </c>
      <c r="I17" s="37">
        <v>10</v>
      </c>
      <c r="J17" s="37">
        <v>10</v>
      </c>
      <c r="K17" s="38" t="s">
        <v>580</v>
      </c>
      <c r="L17" s="24"/>
    </row>
    <row r="18" s="1" customFormat="1" ht="38" customHeight="1" spans="1:12">
      <c r="A18" s="23" t="s">
        <v>579</v>
      </c>
      <c r="B18" s="24"/>
      <c r="C18" s="23" t="s">
        <v>602</v>
      </c>
      <c r="D18" s="25" t="s">
        <v>718</v>
      </c>
      <c r="E18" s="23" t="s">
        <v>591</v>
      </c>
      <c r="F18" s="23" t="s">
        <v>719</v>
      </c>
      <c r="G18" s="23" t="s">
        <v>580</v>
      </c>
      <c r="H18" s="23" t="s">
        <v>719</v>
      </c>
      <c r="I18" s="37">
        <v>20</v>
      </c>
      <c r="J18" s="37">
        <v>20</v>
      </c>
      <c r="K18" s="38" t="s">
        <v>580</v>
      </c>
      <c r="L18" s="24"/>
    </row>
    <row r="19" s="1" customFormat="1" ht="38" customHeight="1" spans="1:12">
      <c r="A19" s="23" t="s">
        <v>579</v>
      </c>
      <c r="B19" s="24"/>
      <c r="C19" s="23" t="s">
        <v>609</v>
      </c>
      <c r="D19" s="25" t="s">
        <v>720</v>
      </c>
      <c r="E19" s="23" t="s">
        <v>583</v>
      </c>
      <c r="F19" s="23" t="s">
        <v>702</v>
      </c>
      <c r="G19" s="23" t="s">
        <v>605</v>
      </c>
      <c r="H19" s="23" t="s">
        <v>721</v>
      </c>
      <c r="I19" s="37">
        <v>10</v>
      </c>
      <c r="J19" s="37">
        <v>8</v>
      </c>
      <c r="K19" s="38" t="s">
        <v>580</v>
      </c>
      <c r="L19" s="24"/>
    </row>
    <row r="20" s="1" customFormat="1" ht="38" customHeight="1" spans="1:12">
      <c r="A20" s="23" t="s">
        <v>613</v>
      </c>
      <c r="B20" s="24"/>
      <c r="C20" s="23" t="s">
        <v>667</v>
      </c>
      <c r="D20" s="25" t="s">
        <v>610</v>
      </c>
      <c r="E20" s="23" t="s">
        <v>583</v>
      </c>
      <c r="F20" s="23" t="s">
        <v>702</v>
      </c>
      <c r="G20" s="23" t="s">
        <v>605</v>
      </c>
      <c r="H20" s="23" t="s">
        <v>721</v>
      </c>
      <c r="I20" s="37">
        <v>10</v>
      </c>
      <c r="J20" s="37">
        <v>8</v>
      </c>
      <c r="K20" s="38" t="s">
        <v>580</v>
      </c>
      <c r="L20" s="24"/>
    </row>
    <row r="21" s="1" customFormat="1" ht="38" customHeight="1" spans="1:12">
      <c r="A21" s="23" t="s">
        <v>613</v>
      </c>
      <c r="B21" s="24"/>
      <c r="C21" s="23" t="s">
        <v>669</v>
      </c>
      <c r="D21" s="25" t="s">
        <v>722</v>
      </c>
      <c r="E21" s="23" t="s">
        <v>591</v>
      </c>
      <c r="F21" s="23" t="s">
        <v>604</v>
      </c>
      <c r="G21" s="23" t="s">
        <v>605</v>
      </c>
      <c r="H21" s="23" t="s">
        <v>604</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701</v>
      </c>
      <c r="E23" s="23" t="s">
        <v>583</v>
      </c>
      <c r="F23" s="23" t="s">
        <v>631</v>
      </c>
      <c r="G23" s="23" t="s">
        <v>605</v>
      </c>
      <c r="H23" s="23" t="s">
        <v>723</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96</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9" t="s">
        <v>114</v>
      </c>
    </row>
    <row r="2" ht="14.25" spans="12:12">
      <c r="L2" s="117" t="s">
        <v>115</v>
      </c>
    </row>
    <row r="3" ht="14.25" spans="1:12">
      <c r="A3" s="117" t="s">
        <v>2</v>
      </c>
      <c r="L3" s="117" t="s">
        <v>3</v>
      </c>
    </row>
    <row r="4" ht="19.5" customHeight="1" spans="1:12">
      <c r="A4" s="118" t="s">
        <v>6</v>
      </c>
      <c r="B4" s="118"/>
      <c r="C4" s="118"/>
      <c r="D4" s="118"/>
      <c r="E4" s="124" t="s">
        <v>97</v>
      </c>
      <c r="F4" s="124" t="s">
        <v>116</v>
      </c>
      <c r="G4" s="124" t="s">
        <v>117</v>
      </c>
      <c r="H4" s="124" t="s">
        <v>118</v>
      </c>
      <c r="I4" s="124"/>
      <c r="J4" s="124" t="s">
        <v>119</v>
      </c>
      <c r="K4" s="124" t="s">
        <v>120</v>
      </c>
      <c r="L4" s="124" t="s">
        <v>121</v>
      </c>
    </row>
    <row r="5" ht="19.5" customHeight="1" spans="1:12">
      <c r="A5" s="124" t="s">
        <v>122</v>
      </c>
      <c r="B5" s="124"/>
      <c r="C5" s="124"/>
      <c r="D5" s="118" t="s">
        <v>123</v>
      </c>
      <c r="E5" s="124"/>
      <c r="F5" s="124"/>
      <c r="G5" s="124"/>
      <c r="H5" s="124" t="s">
        <v>124</v>
      </c>
      <c r="I5" s="124" t="s">
        <v>125</v>
      </c>
      <c r="J5" s="124"/>
      <c r="K5" s="124"/>
      <c r="L5" s="124" t="s">
        <v>124</v>
      </c>
    </row>
    <row r="6" ht="19.5" customHeight="1" spans="1:12">
      <c r="A6" s="124"/>
      <c r="B6" s="124"/>
      <c r="C6" s="124"/>
      <c r="D6" s="118"/>
      <c r="E6" s="124"/>
      <c r="F6" s="124"/>
      <c r="G6" s="124"/>
      <c r="H6" s="124"/>
      <c r="I6" s="124"/>
      <c r="J6" s="124"/>
      <c r="K6" s="124"/>
      <c r="L6" s="124"/>
    </row>
    <row r="7" ht="19.5" customHeight="1" spans="1:12">
      <c r="A7" s="124"/>
      <c r="B7" s="124"/>
      <c r="C7" s="124"/>
      <c r="D7" s="118"/>
      <c r="E7" s="124"/>
      <c r="F7" s="124"/>
      <c r="G7" s="124"/>
      <c r="H7" s="124"/>
      <c r="I7" s="124"/>
      <c r="J7" s="124"/>
      <c r="K7" s="124"/>
      <c r="L7" s="124"/>
    </row>
    <row r="8" ht="19.5" customHeight="1" spans="1:12">
      <c r="A8" s="118" t="s">
        <v>126</v>
      </c>
      <c r="B8" s="118" t="s">
        <v>127</v>
      </c>
      <c r="C8" s="118" t="s">
        <v>128</v>
      </c>
      <c r="D8" s="118" t="s">
        <v>10</v>
      </c>
      <c r="E8" s="124" t="s">
        <v>11</v>
      </c>
      <c r="F8" s="124" t="s">
        <v>12</v>
      </c>
      <c r="G8" s="124" t="s">
        <v>20</v>
      </c>
      <c r="H8" s="124" t="s">
        <v>24</v>
      </c>
      <c r="I8" s="124" t="s">
        <v>28</v>
      </c>
      <c r="J8" s="124" t="s">
        <v>32</v>
      </c>
      <c r="K8" s="124" t="s">
        <v>36</v>
      </c>
      <c r="L8" s="124" t="s">
        <v>40</v>
      </c>
    </row>
    <row r="9" ht="19.5" customHeight="1" spans="1:12">
      <c r="A9" s="118"/>
      <c r="B9" s="118"/>
      <c r="C9" s="118"/>
      <c r="D9" s="118" t="s">
        <v>129</v>
      </c>
      <c r="E9" s="121">
        <v>258770777.95</v>
      </c>
      <c r="F9" s="121">
        <v>178358686.81</v>
      </c>
      <c r="G9" s="121">
        <v>0</v>
      </c>
      <c r="H9" s="121">
        <v>57428361.62</v>
      </c>
      <c r="I9" s="121">
        <v>56538850.82</v>
      </c>
      <c r="J9" s="121">
        <v>10843808.66</v>
      </c>
      <c r="K9" s="121">
        <v>0</v>
      </c>
      <c r="L9" s="121">
        <v>12139920.86</v>
      </c>
    </row>
    <row r="10" ht="19.5" customHeight="1" spans="1:12">
      <c r="A10" s="130" t="s">
        <v>130</v>
      </c>
      <c r="B10" s="130"/>
      <c r="C10" s="130"/>
      <c r="D10" s="130" t="s">
        <v>131</v>
      </c>
      <c r="E10" s="121">
        <v>224649465.85</v>
      </c>
      <c r="F10" s="121">
        <v>144237374.71</v>
      </c>
      <c r="G10" s="121">
        <v>0</v>
      </c>
      <c r="H10" s="121">
        <v>57428361.62</v>
      </c>
      <c r="I10" s="121">
        <v>56538850.82</v>
      </c>
      <c r="J10" s="121">
        <v>10843808.66</v>
      </c>
      <c r="K10" s="121">
        <v>0</v>
      </c>
      <c r="L10" s="121">
        <v>12139920.86</v>
      </c>
    </row>
    <row r="11" ht="19.5" customHeight="1" spans="1:12">
      <c r="A11" s="130" t="s">
        <v>132</v>
      </c>
      <c r="B11" s="130"/>
      <c r="C11" s="130"/>
      <c r="D11" s="130" t="s">
        <v>133</v>
      </c>
      <c r="E11" s="121">
        <v>60000</v>
      </c>
      <c r="F11" s="121">
        <v>60000</v>
      </c>
      <c r="G11" s="121">
        <v>0</v>
      </c>
      <c r="H11" s="121">
        <v>0</v>
      </c>
      <c r="I11" s="121"/>
      <c r="J11" s="121">
        <v>0</v>
      </c>
      <c r="K11" s="121">
        <v>0</v>
      </c>
      <c r="L11" s="121">
        <v>0</v>
      </c>
    </row>
    <row r="12" ht="19.5" customHeight="1" spans="1:12">
      <c r="A12" s="130" t="s">
        <v>134</v>
      </c>
      <c r="B12" s="130"/>
      <c r="C12" s="130"/>
      <c r="D12" s="130" t="s">
        <v>135</v>
      </c>
      <c r="E12" s="121">
        <v>60000</v>
      </c>
      <c r="F12" s="121">
        <v>60000</v>
      </c>
      <c r="G12" s="121">
        <v>0</v>
      </c>
      <c r="H12" s="121">
        <v>0</v>
      </c>
      <c r="I12" s="121"/>
      <c r="J12" s="121">
        <v>0</v>
      </c>
      <c r="K12" s="121">
        <v>0</v>
      </c>
      <c r="L12" s="121">
        <v>0</v>
      </c>
    </row>
    <row r="13" ht="19.5" customHeight="1" spans="1:12">
      <c r="A13" s="130" t="s">
        <v>136</v>
      </c>
      <c r="B13" s="130"/>
      <c r="C13" s="130"/>
      <c r="D13" s="130" t="s">
        <v>137</v>
      </c>
      <c r="E13" s="121">
        <v>224589465.85</v>
      </c>
      <c r="F13" s="121">
        <v>144177374.71</v>
      </c>
      <c r="G13" s="121">
        <v>0</v>
      </c>
      <c r="H13" s="121">
        <v>57428361.62</v>
      </c>
      <c r="I13" s="121">
        <v>56538850.82</v>
      </c>
      <c r="J13" s="121">
        <v>10843808.66</v>
      </c>
      <c r="K13" s="121">
        <v>0</v>
      </c>
      <c r="L13" s="121">
        <v>12139920.86</v>
      </c>
    </row>
    <row r="14" ht="19.5" customHeight="1" spans="1:12">
      <c r="A14" s="130" t="s">
        <v>138</v>
      </c>
      <c r="B14" s="130"/>
      <c r="C14" s="130"/>
      <c r="D14" s="130" t="s">
        <v>139</v>
      </c>
      <c r="E14" s="121">
        <v>19211455.87</v>
      </c>
      <c r="F14" s="121">
        <v>19211455.87</v>
      </c>
      <c r="G14" s="121">
        <v>0</v>
      </c>
      <c r="H14" s="121">
        <v>0</v>
      </c>
      <c r="I14" s="121"/>
      <c r="J14" s="121">
        <v>0</v>
      </c>
      <c r="K14" s="121">
        <v>0</v>
      </c>
      <c r="L14" s="121">
        <v>0</v>
      </c>
    </row>
    <row r="15" ht="19.5" customHeight="1" spans="1:12">
      <c r="A15" s="130" t="s">
        <v>140</v>
      </c>
      <c r="B15" s="130"/>
      <c r="C15" s="130"/>
      <c r="D15" s="130" t="s">
        <v>141</v>
      </c>
      <c r="E15" s="121">
        <v>205378009.98</v>
      </c>
      <c r="F15" s="121">
        <v>124965918.84</v>
      </c>
      <c r="G15" s="121">
        <v>0</v>
      </c>
      <c r="H15" s="121">
        <v>57428361.62</v>
      </c>
      <c r="I15" s="121">
        <v>56538850.82</v>
      </c>
      <c r="J15" s="121">
        <v>10843808.66</v>
      </c>
      <c r="K15" s="121">
        <v>0</v>
      </c>
      <c r="L15" s="121">
        <v>12139920.86</v>
      </c>
    </row>
    <row r="16" ht="19.5" customHeight="1" spans="1:12">
      <c r="A16" s="130" t="s">
        <v>142</v>
      </c>
      <c r="B16" s="130"/>
      <c r="C16" s="130"/>
      <c r="D16" s="130" t="s">
        <v>143</v>
      </c>
      <c r="E16" s="121">
        <v>11920570</v>
      </c>
      <c r="F16" s="121">
        <v>11920570</v>
      </c>
      <c r="G16" s="121">
        <v>0</v>
      </c>
      <c r="H16" s="121">
        <v>0</v>
      </c>
      <c r="I16" s="121"/>
      <c r="J16" s="121">
        <v>0</v>
      </c>
      <c r="K16" s="121">
        <v>0</v>
      </c>
      <c r="L16" s="121">
        <v>0</v>
      </c>
    </row>
    <row r="17" ht="19.5" customHeight="1" spans="1:12">
      <c r="A17" s="130" t="s">
        <v>144</v>
      </c>
      <c r="B17" s="130"/>
      <c r="C17" s="130"/>
      <c r="D17" s="130" t="s">
        <v>145</v>
      </c>
      <c r="E17" s="121">
        <v>11382007.2</v>
      </c>
      <c r="F17" s="121">
        <v>11382007.2</v>
      </c>
      <c r="G17" s="121">
        <v>0</v>
      </c>
      <c r="H17" s="121">
        <v>0</v>
      </c>
      <c r="I17" s="121"/>
      <c r="J17" s="121">
        <v>0</v>
      </c>
      <c r="K17" s="121">
        <v>0</v>
      </c>
      <c r="L17" s="121">
        <v>0</v>
      </c>
    </row>
    <row r="18" ht="19.5" customHeight="1" spans="1:12">
      <c r="A18" s="130" t="s">
        <v>146</v>
      </c>
      <c r="B18" s="130"/>
      <c r="C18" s="130"/>
      <c r="D18" s="130" t="s">
        <v>147</v>
      </c>
      <c r="E18" s="121">
        <v>138600</v>
      </c>
      <c r="F18" s="121">
        <v>138600</v>
      </c>
      <c r="G18" s="121">
        <v>0</v>
      </c>
      <c r="H18" s="121">
        <v>0</v>
      </c>
      <c r="I18" s="121"/>
      <c r="J18" s="121">
        <v>0</v>
      </c>
      <c r="K18" s="121">
        <v>0</v>
      </c>
      <c r="L18" s="121">
        <v>0</v>
      </c>
    </row>
    <row r="19" ht="19.5" customHeight="1" spans="1:12">
      <c r="A19" s="130" t="s">
        <v>148</v>
      </c>
      <c r="B19" s="130"/>
      <c r="C19" s="130"/>
      <c r="D19" s="130" t="s">
        <v>149</v>
      </c>
      <c r="E19" s="121">
        <v>7496003.68</v>
      </c>
      <c r="F19" s="121">
        <v>7496003.68</v>
      </c>
      <c r="G19" s="121">
        <v>0</v>
      </c>
      <c r="H19" s="121">
        <v>0</v>
      </c>
      <c r="I19" s="121"/>
      <c r="J19" s="121">
        <v>0</v>
      </c>
      <c r="K19" s="121">
        <v>0</v>
      </c>
      <c r="L19" s="121">
        <v>0</v>
      </c>
    </row>
    <row r="20" ht="19.5" customHeight="1" spans="1:12">
      <c r="A20" s="130" t="s">
        <v>150</v>
      </c>
      <c r="B20" s="130"/>
      <c r="C20" s="130"/>
      <c r="D20" s="130" t="s">
        <v>151</v>
      </c>
      <c r="E20" s="121">
        <v>3747403.52</v>
      </c>
      <c r="F20" s="121">
        <v>3747403.52</v>
      </c>
      <c r="G20" s="121">
        <v>0</v>
      </c>
      <c r="H20" s="121">
        <v>0</v>
      </c>
      <c r="I20" s="121"/>
      <c r="J20" s="121">
        <v>0</v>
      </c>
      <c r="K20" s="121">
        <v>0</v>
      </c>
      <c r="L20" s="121">
        <v>0</v>
      </c>
    </row>
    <row r="21" ht="19.5" customHeight="1" spans="1:12">
      <c r="A21" s="130" t="s">
        <v>152</v>
      </c>
      <c r="B21" s="130"/>
      <c r="C21" s="130"/>
      <c r="D21" s="130" t="s">
        <v>153</v>
      </c>
      <c r="E21" s="121">
        <v>1000</v>
      </c>
      <c r="F21" s="121">
        <v>1000</v>
      </c>
      <c r="G21" s="121">
        <v>0</v>
      </c>
      <c r="H21" s="121">
        <v>0</v>
      </c>
      <c r="I21" s="121"/>
      <c r="J21" s="121">
        <v>0</v>
      </c>
      <c r="K21" s="121">
        <v>0</v>
      </c>
      <c r="L21" s="121">
        <v>0</v>
      </c>
    </row>
    <row r="22" ht="19.5" customHeight="1" spans="1:12">
      <c r="A22" s="130" t="s">
        <v>154</v>
      </c>
      <c r="B22" s="130"/>
      <c r="C22" s="130"/>
      <c r="D22" s="130" t="s">
        <v>155</v>
      </c>
      <c r="E22" s="121">
        <v>1000</v>
      </c>
      <c r="F22" s="121">
        <v>1000</v>
      </c>
      <c r="G22" s="121">
        <v>0</v>
      </c>
      <c r="H22" s="121">
        <v>0</v>
      </c>
      <c r="I22" s="121"/>
      <c r="J22" s="121">
        <v>0</v>
      </c>
      <c r="K22" s="121">
        <v>0</v>
      </c>
      <c r="L22" s="121">
        <v>0</v>
      </c>
    </row>
    <row r="23" ht="19.5" customHeight="1" spans="1:12">
      <c r="A23" s="130" t="s">
        <v>156</v>
      </c>
      <c r="B23" s="130"/>
      <c r="C23" s="130"/>
      <c r="D23" s="130" t="s">
        <v>157</v>
      </c>
      <c r="E23" s="121">
        <v>537562.8</v>
      </c>
      <c r="F23" s="121">
        <v>537562.8</v>
      </c>
      <c r="G23" s="121">
        <v>0</v>
      </c>
      <c r="H23" s="121">
        <v>0</v>
      </c>
      <c r="I23" s="121"/>
      <c r="J23" s="121">
        <v>0</v>
      </c>
      <c r="K23" s="121">
        <v>0</v>
      </c>
      <c r="L23" s="121">
        <v>0</v>
      </c>
    </row>
    <row r="24" ht="19.5" customHeight="1" spans="1:12">
      <c r="A24" s="130" t="s">
        <v>158</v>
      </c>
      <c r="B24" s="130"/>
      <c r="C24" s="130"/>
      <c r="D24" s="130" t="s">
        <v>159</v>
      </c>
      <c r="E24" s="121">
        <v>537562.8</v>
      </c>
      <c r="F24" s="121">
        <v>537562.8</v>
      </c>
      <c r="G24" s="121">
        <v>0</v>
      </c>
      <c r="H24" s="121">
        <v>0</v>
      </c>
      <c r="I24" s="121"/>
      <c r="J24" s="121">
        <v>0</v>
      </c>
      <c r="K24" s="121">
        <v>0</v>
      </c>
      <c r="L24" s="121">
        <v>0</v>
      </c>
    </row>
    <row r="25" ht="19.5" customHeight="1" spans="1:12">
      <c r="A25" s="130" t="s">
        <v>160</v>
      </c>
      <c r="B25" s="130"/>
      <c r="C25" s="130"/>
      <c r="D25" s="130" t="s">
        <v>161</v>
      </c>
      <c r="E25" s="121">
        <v>6932994.1</v>
      </c>
      <c r="F25" s="121">
        <v>6932994.1</v>
      </c>
      <c r="G25" s="121">
        <v>0</v>
      </c>
      <c r="H25" s="121">
        <v>0</v>
      </c>
      <c r="I25" s="121"/>
      <c r="J25" s="121">
        <v>0</v>
      </c>
      <c r="K25" s="121">
        <v>0</v>
      </c>
      <c r="L25" s="121">
        <v>0</v>
      </c>
    </row>
    <row r="26" ht="19.5" customHeight="1" spans="1:12">
      <c r="A26" s="130" t="s">
        <v>162</v>
      </c>
      <c r="B26" s="130"/>
      <c r="C26" s="130"/>
      <c r="D26" s="130" t="s">
        <v>163</v>
      </c>
      <c r="E26" s="121">
        <v>20838.51</v>
      </c>
      <c r="F26" s="121">
        <v>20838.51</v>
      </c>
      <c r="G26" s="121">
        <v>0</v>
      </c>
      <c r="H26" s="121">
        <v>0</v>
      </c>
      <c r="I26" s="121"/>
      <c r="J26" s="121">
        <v>0</v>
      </c>
      <c r="K26" s="121">
        <v>0</v>
      </c>
      <c r="L26" s="121">
        <v>0</v>
      </c>
    </row>
    <row r="27" ht="19.5" customHeight="1" spans="1:12">
      <c r="A27" s="130" t="s">
        <v>164</v>
      </c>
      <c r="B27" s="130"/>
      <c r="C27" s="130"/>
      <c r="D27" s="130" t="s">
        <v>165</v>
      </c>
      <c r="E27" s="121">
        <v>19323.51</v>
      </c>
      <c r="F27" s="121">
        <v>19323.51</v>
      </c>
      <c r="G27" s="121">
        <v>0</v>
      </c>
      <c r="H27" s="121">
        <v>0</v>
      </c>
      <c r="I27" s="121"/>
      <c r="J27" s="121">
        <v>0</v>
      </c>
      <c r="K27" s="121">
        <v>0</v>
      </c>
      <c r="L27" s="121">
        <v>0</v>
      </c>
    </row>
    <row r="28" ht="19.5" customHeight="1" spans="1:12">
      <c r="A28" s="130" t="s">
        <v>166</v>
      </c>
      <c r="B28" s="130"/>
      <c r="C28" s="130"/>
      <c r="D28" s="130" t="s">
        <v>167</v>
      </c>
      <c r="E28" s="121">
        <v>1515</v>
      </c>
      <c r="F28" s="121">
        <v>1515</v>
      </c>
      <c r="G28" s="121">
        <v>0</v>
      </c>
      <c r="H28" s="121">
        <v>0</v>
      </c>
      <c r="I28" s="121"/>
      <c r="J28" s="121">
        <v>0</v>
      </c>
      <c r="K28" s="121">
        <v>0</v>
      </c>
      <c r="L28" s="121">
        <v>0</v>
      </c>
    </row>
    <row r="29" ht="19.5" customHeight="1" spans="1:12">
      <c r="A29" s="130" t="s">
        <v>168</v>
      </c>
      <c r="B29" s="130"/>
      <c r="C29" s="130"/>
      <c r="D29" s="130" t="s">
        <v>169</v>
      </c>
      <c r="E29" s="121">
        <v>6912155.59</v>
      </c>
      <c r="F29" s="121">
        <v>6912155.59</v>
      </c>
      <c r="G29" s="121">
        <v>0</v>
      </c>
      <c r="H29" s="121">
        <v>0</v>
      </c>
      <c r="I29" s="121"/>
      <c r="J29" s="121">
        <v>0</v>
      </c>
      <c r="K29" s="121">
        <v>0</v>
      </c>
      <c r="L29" s="121">
        <v>0</v>
      </c>
    </row>
    <row r="30" ht="19.5" customHeight="1" spans="1:12">
      <c r="A30" s="130" t="s">
        <v>170</v>
      </c>
      <c r="B30" s="130"/>
      <c r="C30" s="130"/>
      <c r="D30" s="130" t="s">
        <v>171</v>
      </c>
      <c r="E30" s="121">
        <v>3890877.93</v>
      </c>
      <c r="F30" s="121">
        <v>3890877.93</v>
      </c>
      <c r="G30" s="121">
        <v>0</v>
      </c>
      <c r="H30" s="121">
        <v>0</v>
      </c>
      <c r="I30" s="121"/>
      <c r="J30" s="121">
        <v>0</v>
      </c>
      <c r="K30" s="121">
        <v>0</v>
      </c>
      <c r="L30" s="121">
        <v>0</v>
      </c>
    </row>
    <row r="31" ht="19.5" customHeight="1" spans="1:12">
      <c r="A31" s="130" t="s">
        <v>172</v>
      </c>
      <c r="B31" s="130"/>
      <c r="C31" s="130"/>
      <c r="D31" s="130" t="s">
        <v>173</v>
      </c>
      <c r="E31" s="121">
        <v>2740371.83</v>
      </c>
      <c r="F31" s="121">
        <v>2740371.83</v>
      </c>
      <c r="G31" s="121">
        <v>0</v>
      </c>
      <c r="H31" s="121">
        <v>0</v>
      </c>
      <c r="I31" s="121"/>
      <c r="J31" s="121">
        <v>0</v>
      </c>
      <c r="K31" s="121">
        <v>0</v>
      </c>
      <c r="L31" s="121">
        <v>0</v>
      </c>
    </row>
    <row r="32" ht="19.5" customHeight="1" spans="1:12">
      <c r="A32" s="130" t="s">
        <v>174</v>
      </c>
      <c r="B32" s="130"/>
      <c r="C32" s="130"/>
      <c r="D32" s="130" t="s">
        <v>175</v>
      </c>
      <c r="E32" s="121">
        <v>280905.83</v>
      </c>
      <c r="F32" s="121">
        <v>280905.83</v>
      </c>
      <c r="G32" s="121">
        <v>0</v>
      </c>
      <c r="H32" s="121">
        <v>0</v>
      </c>
      <c r="I32" s="121"/>
      <c r="J32" s="121">
        <v>0</v>
      </c>
      <c r="K32" s="121">
        <v>0</v>
      </c>
      <c r="L32" s="121">
        <v>0</v>
      </c>
    </row>
    <row r="33" ht="19.5" customHeight="1" spans="1:12">
      <c r="A33" s="130" t="s">
        <v>176</v>
      </c>
      <c r="B33" s="130"/>
      <c r="C33" s="130"/>
      <c r="D33" s="130" t="s">
        <v>177</v>
      </c>
      <c r="E33" s="121">
        <v>9000000</v>
      </c>
      <c r="F33" s="121">
        <v>9000000</v>
      </c>
      <c r="G33" s="121">
        <v>0</v>
      </c>
      <c r="H33" s="121">
        <v>0</v>
      </c>
      <c r="I33" s="121"/>
      <c r="J33" s="121">
        <v>0</v>
      </c>
      <c r="K33" s="121">
        <v>0</v>
      </c>
      <c r="L33" s="121">
        <v>0</v>
      </c>
    </row>
    <row r="34" ht="19.5" customHeight="1" spans="1:12">
      <c r="A34" s="130" t="s">
        <v>178</v>
      </c>
      <c r="B34" s="130"/>
      <c r="C34" s="130"/>
      <c r="D34" s="130" t="s">
        <v>179</v>
      </c>
      <c r="E34" s="121">
        <v>9000000</v>
      </c>
      <c r="F34" s="121">
        <v>9000000</v>
      </c>
      <c r="G34" s="121">
        <v>0</v>
      </c>
      <c r="H34" s="121">
        <v>0</v>
      </c>
      <c r="I34" s="121"/>
      <c r="J34" s="121">
        <v>0</v>
      </c>
      <c r="K34" s="121">
        <v>0</v>
      </c>
      <c r="L34" s="121">
        <v>0</v>
      </c>
    </row>
    <row r="35" ht="19.5" customHeight="1" spans="1:12">
      <c r="A35" s="130" t="s">
        <v>180</v>
      </c>
      <c r="B35" s="130"/>
      <c r="C35" s="130"/>
      <c r="D35" s="130" t="s">
        <v>181</v>
      </c>
      <c r="E35" s="121">
        <v>9000000</v>
      </c>
      <c r="F35" s="121">
        <v>9000000</v>
      </c>
      <c r="G35" s="121">
        <v>0</v>
      </c>
      <c r="H35" s="121">
        <v>0</v>
      </c>
      <c r="I35" s="121"/>
      <c r="J35" s="121">
        <v>0</v>
      </c>
      <c r="K35" s="121">
        <v>0</v>
      </c>
      <c r="L35" s="121">
        <v>0</v>
      </c>
    </row>
    <row r="36" ht="19.5" customHeight="1" spans="1:12">
      <c r="A36" s="130" t="s">
        <v>182</v>
      </c>
      <c r="B36" s="130"/>
      <c r="C36" s="130"/>
      <c r="D36" s="130" t="s">
        <v>183</v>
      </c>
      <c r="E36" s="121">
        <v>6267748</v>
      </c>
      <c r="F36" s="121">
        <v>6267748</v>
      </c>
      <c r="G36" s="121">
        <v>0</v>
      </c>
      <c r="H36" s="121">
        <v>0</v>
      </c>
      <c r="I36" s="121"/>
      <c r="J36" s="121">
        <v>0</v>
      </c>
      <c r="K36" s="121">
        <v>0</v>
      </c>
      <c r="L36" s="121">
        <v>0</v>
      </c>
    </row>
    <row r="37" ht="19.5" customHeight="1" spans="1:12">
      <c r="A37" s="130" t="s">
        <v>184</v>
      </c>
      <c r="B37" s="130"/>
      <c r="C37" s="130"/>
      <c r="D37" s="130" t="s">
        <v>185</v>
      </c>
      <c r="E37" s="121">
        <v>6267748</v>
      </c>
      <c r="F37" s="121">
        <v>6267748</v>
      </c>
      <c r="G37" s="121">
        <v>0</v>
      </c>
      <c r="H37" s="121">
        <v>0</v>
      </c>
      <c r="I37" s="121"/>
      <c r="J37" s="121">
        <v>0</v>
      </c>
      <c r="K37" s="121">
        <v>0</v>
      </c>
      <c r="L37" s="121">
        <v>0</v>
      </c>
    </row>
    <row r="38" ht="19.5" customHeight="1" spans="1:12">
      <c r="A38" s="130" t="s">
        <v>186</v>
      </c>
      <c r="B38" s="130"/>
      <c r="C38" s="130"/>
      <c r="D38" s="130" t="s">
        <v>187</v>
      </c>
      <c r="E38" s="121">
        <v>6105097</v>
      </c>
      <c r="F38" s="121">
        <v>6105097</v>
      </c>
      <c r="G38" s="121">
        <v>0</v>
      </c>
      <c r="H38" s="121">
        <v>0</v>
      </c>
      <c r="I38" s="121"/>
      <c r="J38" s="121">
        <v>0</v>
      </c>
      <c r="K38" s="121">
        <v>0</v>
      </c>
      <c r="L38" s="121">
        <v>0</v>
      </c>
    </row>
    <row r="39" ht="19.5" customHeight="1" spans="1:12">
      <c r="A39" s="130" t="s">
        <v>188</v>
      </c>
      <c r="B39" s="130"/>
      <c r="C39" s="130"/>
      <c r="D39" s="130" t="s">
        <v>189</v>
      </c>
      <c r="E39" s="121">
        <v>162651</v>
      </c>
      <c r="F39" s="121">
        <v>162651</v>
      </c>
      <c r="G39" s="121">
        <v>0</v>
      </c>
      <c r="H39" s="121">
        <v>0</v>
      </c>
      <c r="I39" s="121"/>
      <c r="J39" s="121">
        <v>0</v>
      </c>
      <c r="K39" s="121">
        <v>0</v>
      </c>
      <c r="L39" s="121">
        <v>0</v>
      </c>
    </row>
    <row r="40" ht="19.5" customHeight="1" spans="1:12">
      <c r="A40" s="130" t="s">
        <v>190</v>
      </c>
      <c r="B40" s="130"/>
      <c r="C40" s="130"/>
      <c r="D40" s="130"/>
      <c r="E40" s="130"/>
      <c r="F40" s="130"/>
      <c r="G40" s="130"/>
      <c r="H40" s="130"/>
      <c r="I40" s="130"/>
      <c r="J40" s="130"/>
      <c r="K40" s="130"/>
      <c r="L40" s="130"/>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9" scale="62"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A27" sqref="A27:L2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724</v>
      </c>
      <c r="L2" s="30"/>
    </row>
    <row r="3" s="3" customFormat="1" ht="31" customHeight="1" spans="1:12">
      <c r="A3" s="8" t="s">
        <v>640</v>
      </c>
      <c r="B3" s="8"/>
      <c r="C3" s="9" t="s">
        <v>725</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0.29</v>
      </c>
      <c r="E6" s="15"/>
      <c r="F6" s="15">
        <v>0.29</v>
      </c>
      <c r="G6" s="15"/>
      <c r="H6" s="15">
        <v>0.29</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0.29</v>
      </c>
      <c r="E9" s="15"/>
      <c r="F9" s="15">
        <v>0.29</v>
      </c>
      <c r="G9" s="15"/>
      <c r="H9" s="15">
        <v>0.29</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726</v>
      </c>
      <c r="C11" s="17"/>
      <c r="D11" s="17"/>
      <c r="E11" s="17"/>
      <c r="F11" s="17"/>
      <c r="G11" s="17"/>
      <c r="H11" s="17" t="s">
        <v>726</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727</v>
      </c>
      <c r="E17" s="23" t="s">
        <v>583</v>
      </c>
      <c r="F17" s="23" t="s">
        <v>728</v>
      </c>
      <c r="G17" s="23" t="s">
        <v>585</v>
      </c>
      <c r="H17" s="23" t="s">
        <v>729</v>
      </c>
      <c r="I17" s="37">
        <v>10</v>
      </c>
      <c r="J17" s="37">
        <v>10</v>
      </c>
      <c r="K17" s="38" t="s">
        <v>580</v>
      </c>
      <c r="L17" s="24"/>
    </row>
    <row r="18" s="1" customFormat="1" ht="38" customHeight="1" spans="1:12">
      <c r="A18" s="23" t="s">
        <v>579</v>
      </c>
      <c r="B18" s="24"/>
      <c r="C18" s="23" t="s">
        <v>609</v>
      </c>
      <c r="D18" s="25" t="s">
        <v>730</v>
      </c>
      <c r="E18" s="23" t="s">
        <v>583</v>
      </c>
      <c r="F18" s="23" t="s">
        <v>611</v>
      </c>
      <c r="G18" s="23" t="s">
        <v>605</v>
      </c>
      <c r="H18" s="23" t="s">
        <v>604</v>
      </c>
      <c r="I18" s="37">
        <v>10</v>
      </c>
      <c r="J18" s="37">
        <v>10</v>
      </c>
      <c r="K18" s="38" t="s">
        <v>580</v>
      </c>
      <c r="L18" s="24"/>
    </row>
    <row r="19" s="1" customFormat="1" ht="38" customHeight="1" spans="1:12">
      <c r="A19" s="23" t="s">
        <v>579</v>
      </c>
      <c r="B19" s="24"/>
      <c r="C19" s="23" t="s">
        <v>663</v>
      </c>
      <c r="D19" s="25" t="s">
        <v>731</v>
      </c>
      <c r="E19" s="23" t="s">
        <v>583</v>
      </c>
      <c r="F19" s="23" t="s">
        <v>732</v>
      </c>
      <c r="G19" s="23" t="s">
        <v>733</v>
      </c>
      <c r="H19" s="23" t="s">
        <v>732</v>
      </c>
      <c r="I19" s="37">
        <v>20</v>
      </c>
      <c r="J19" s="37">
        <v>20</v>
      </c>
      <c r="K19" s="38" t="s">
        <v>580</v>
      </c>
      <c r="L19" s="24"/>
    </row>
    <row r="20" s="1" customFormat="1" ht="38" customHeight="1" spans="1:12">
      <c r="A20" s="23" t="s">
        <v>613</v>
      </c>
      <c r="B20" s="24"/>
      <c r="C20" s="23" t="s">
        <v>667</v>
      </c>
      <c r="D20" s="25" t="s">
        <v>734</v>
      </c>
      <c r="E20" s="23" t="s">
        <v>583</v>
      </c>
      <c r="F20" s="23" t="s">
        <v>623</v>
      </c>
      <c r="G20" s="23" t="s">
        <v>605</v>
      </c>
      <c r="H20" s="23" t="s">
        <v>623</v>
      </c>
      <c r="I20" s="37">
        <v>10</v>
      </c>
      <c r="J20" s="37">
        <v>10</v>
      </c>
      <c r="K20" s="38" t="s">
        <v>580</v>
      </c>
      <c r="L20" s="24"/>
    </row>
    <row r="21" s="1" customFormat="1" ht="38" customHeight="1" spans="1:12">
      <c r="A21" s="23" t="s">
        <v>613</v>
      </c>
      <c r="B21" s="24"/>
      <c r="C21" s="23" t="s">
        <v>669</v>
      </c>
      <c r="D21" s="25" t="s">
        <v>735</v>
      </c>
      <c r="E21" s="23" t="s">
        <v>583</v>
      </c>
      <c r="F21" s="23" t="s">
        <v>20</v>
      </c>
      <c r="G21" s="23" t="s">
        <v>736</v>
      </c>
      <c r="H21" s="23" t="s">
        <v>20</v>
      </c>
      <c r="I21" s="37">
        <v>10</v>
      </c>
      <c r="J21" s="37">
        <v>10</v>
      </c>
      <c r="K21" s="38" t="s">
        <v>580</v>
      </c>
      <c r="L21" s="24"/>
    </row>
    <row r="22" s="1" customFormat="1" ht="38" customHeight="1" spans="1:12">
      <c r="A22" s="23" t="s">
        <v>613</v>
      </c>
      <c r="B22" s="24"/>
      <c r="C22" s="23" t="s">
        <v>674</v>
      </c>
      <c r="D22" s="25" t="s">
        <v>737</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738</v>
      </c>
      <c r="E23" s="23" t="s">
        <v>583</v>
      </c>
      <c r="F23" s="23" t="s">
        <v>631</v>
      </c>
      <c r="G23" s="23" t="s">
        <v>605</v>
      </c>
      <c r="H23" s="23" t="s">
        <v>739</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740</v>
      </c>
      <c r="L2" s="30"/>
    </row>
    <row r="3" s="3" customFormat="1" ht="31" customHeight="1" spans="1:12">
      <c r="A3" s="8" t="s">
        <v>640</v>
      </c>
      <c r="B3" s="8"/>
      <c r="C3" s="9" t="s">
        <v>741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49.73</v>
      </c>
      <c r="G6" s="15"/>
      <c r="H6" s="15">
        <v>49.73</v>
      </c>
      <c r="I6" s="31">
        <v>20</v>
      </c>
      <c r="J6" s="31">
        <v>100</v>
      </c>
      <c r="K6" s="32">
        <v>20</v>
      </c>
      <c r="L6" s="33"/>
    </row>
    <row r="7" s="3" customFormat="1" ht="30" customHeight="1" spans="1:12">
      <c r="A7" s="13"/>
      <c r="B7" s="13"/>
      <c r="C7" s="14" t="s">
        <v>649</v>
      </c>
      <c r="D7" s="15">
        <v>0</v>
      </c>
      <c r="E7" s="15"/>
      <c r="F7" s="15">
        <v>49.73</v>
      </c>
      <c r="G7" s="15"/>
      <c r="H7" s="15">
        <v>49.73</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66.65" customHeight="1" spans="1:15">
      <c r="A11" s="16"/>
      <c r="B11" s="17" t="s">
        <v>689</v>
      </c>
      <c r="C11" s="17"/>
      <c r="D11" s="17"/>
      <c r="E11" s="17"/>
      <c r="F11" s="17"/>
      <c r="G11" s="17"/>
      <c r="H11" s="17" t="s">
        <v>689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690</v>
      </c>
      <c r="E17" s="23" t="s">
        <v>583</v>
      </c>
      <c r="F17" s="23" t="s">
        <v>742</v>
      </c>
      <c r="G17" s="23" t="s">
        <v>585</v>
      </c>
      <c r="H17" s="23" t="s">
        <v>692</v>
      </c>
      <c r="I17" s="37">
        <v>10</v>
      </c>
      <c r="J17" s="37">
        <v>10</v>
      </c>
      <c r="K17" s="38" t="s">
        <v>580</v>
      </c>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t="s">
        <v>580</v>
      </c>
      <c r="L18" s="24"/>
    </row>
    <row r="19" s="1" customFormat="1" ht="38" customHeight="1" spans="1:12">
      <c r="A19" s="23" t="s">
        <v>579</v>
      </c>
      <c r="B19" s="24"/>
      <c r="C19" s="23" t="s">
        <v>663</v>
      </c>
      <c r="D19" s="25" t="s">
        <v>693</v>
      </c>
      <c r="E19" s="23" t="s">
        <v>591</v>
      </c>
      <c r="F19" s="23" t="s">
        <v>607</v>
      </c>
      <c r="G19" s="23" t="s">
        <v>608</v>
      </c>
      <c r="H19" s="23" t="s">
        <v>607</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topLeftCell="A17" workbookViewId="0">
      <selection activeCell="D17" sqref="D17:D2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743</v>
      </c>
      <c r="L2" s="30"/>
    </row>
    <row r="3" s="3" customFormat="1" ht="31" customHeight="1" spans="1:12">
      <c r="A3" s="8" t="s">
        <v>640</v>
      </c>
      <c r="B3" s="8"/>
      <c r="C3" s="9" t="s">
        <v>744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24.05</v>
      </c>
      <c r="E6" s="15"/>
      <c r="F6" s="15">
        <v>23.7</v>
      </c>
      <c r="G6" s="15"/>
      <c r="H6" s="15">
        <v>23.7</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24.05</v>
      </c>
      <c r="E8" s="15"/>
      <c r="F8" s="15">
        <v>23.7</v>
      </c>
      <c r="G8" s="15"/>
      <c r="H8" s="15">
        <v>23.7</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655</v>
      </c>
      <c r="C11" s="17"/>
      <c r="D11" s="17"/>
      <c r="E11" s="17"/>
      <c r="F11" s="17"/>
      <c r="G11" s="17"/>
      <c r="H11" s="17" t="s">
        <v>655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77</v>
      </c>
      <c r="K16" s="38" t="s">
        <v>580</v>
      </c>
      <c r="L16" s="38"/>
    </row>
    <row r="17" s="1" customFormat="1" ht="38" customHeight="1" spans="1:12">
      <c r="A17" s="23" t="s">
        <v>579</v>
      </c>
      <c r="B17" s="24"/>
      <c r="C17" s="23" t="s">
        <v>581</v>
      </c>
      <c r="D17" s="25" t="s">
        <v>745</v>
      </c>
      <c r="E17" s="23" t="s">
        <v>583</v>
      </c>
      <c r="F17" s="23" t="s">
        <v>746</v>
      </c>
      <c r="G17" s="23" t="s">
        <v>585</v>
      </c>
      <c r="H17" s="23" t="s">
        <v>661</v>
      </c>
      <c r="I17" s="37">
        <v>5</v>
      </c>
      <c r="J17" s="37">
        <v>2</v>
      </c>
      <c r="K17" s="38" t="s">
        <v>580</v>
      </c>
      <c r="L17" s="24"/>
    </row>
    <row r="18" s="1" customFormat="1" ht="44" customHeight="1" spans="1:12">
      <c r="A18" s="23" t="s">
        <v>579</v>
      </c>
      <c r="B18" s="24"/>
      <c r="C18" s="23" t="s">
        <v>581</v>
      </c>
      <c r="D18" s="25" t="s">
        <v>747</v>
      </c>
      <c r="E18" s="23" t="s">
        <v>583</v>
      </c>
      <c r="F18" s="23" t="s">
        <v>604</v>
      </c>
      <c r="G18" s="23" t="s">
        <v>605</v>
      </c>
      <c r="H18" s="23" t="s">
        <v>604</v>
      </c>
      <c r="I18" s="37">
        <v>5</v>
      </c>
      <c r="J18" s="37">
        <v>5</v>
      </c>
      <c r="K18" s="38" t="s">
        <v>580</v>
      </c>
      <c r="L18" s="24"/>
    </row>
    <row r="19" s="1" customFormat="1" ht="38" customHeight="1" spans="1:12">
      <c r="A19" s="23" t="s">
        <v>579</v>
      </c>
      <c r="B19" s="24"/>
      <c r="C19" s="23" t="s">
        <v>602</v>
      </c>
      <c r="D19" s="25" t="s">
        <v>748</v>
      </c>
      <c r="E19" s="23" t="s">
        <v>583</v>
      </c>
      <c r="F19" s="23" t="s">
        <v>604</v>
      </c>
      <c r="G19" s="23" t="s">
        <v>605</v>
      </c>
      <c r="H19" s="23" t="s">
        <v>604</v>
      </c>
      <c r="I19" s="37">
        <v>10</v>
      </c>
      <c r="J19" s="37">
        <v>10</v>
      </c>
      <c r="K19" s="38" t="s">
        <v>580</v>
      </c>
      <c r="L19" s="24"/>
    </row>
    <row r="20" s="1" customFormat="1" ht="38" customHeight="1" spans="1:12">
      <c r="A20" s="23" t="s">
        <v>579</v>
      </c>
      <c r="B20" s="24"/>
      <c r="C20" s="23" t="s">
        <v>602</v>
      </c>
      <c r="D20" s="25" t="s">
        <v>707</v>
      </c>
      <c r="E20" s="23" t="s">
        <v>583</v>
      </c>
      <c r="F20" s="23" t="s">
        <v>702</v>
      </c>
      <c r="G20" s="23" t="s">
        <v>605</v>
      </c>
      <c r="H20" s="23" t="s">
        <v>604</v>
      </c>
      <c r="I20" s="37">
        <v>10</v>
      </c>
      <c r="J20" s="37">
        <v>10</v>
      </c>
      <c r="K20" s="38" t="s">
        <v>580</v>
      </c>
      <c r="L20" s="24"/>
    </row>
    <row r="21" s="1" customFormat="1" ht="38" customHeight="1" spans="1:12">
      <c r="A21" s="23" t="s">
        <v>579</v>
      </c>
      <c r="B21" s="24"/>
      <c r="C21" s="23" t="s">
        <v>663</v>
      </c>
      <c r="D21" s="25" t="s">
        <v>664</v>
      </c>
      <c r="E21" s="23" t="s">
        <v>591</v>
      </c>
      <c r="F21" s="23" t="s">
        <v>665</v>
      </c>
      <c r="G21" s="23" t="s">
        <v>749</v>
      </c>
      <c r="H21" s="23" t="s">
        <v>665</v>
      </c>
      <c r="I21" s="37">
        <v>10</v>
      </c>
      <c r="J21" s="37">
        <v>10</v>
      </c>
      <c r="K21" s="38" t="s">
        <v>580</v>
      </c>
      <c r="L21" s="24"/>
    </row>
    <row r="22" s="1" customFormat="1" ht="38" customHeight="1" spans="1:12">
      <c r="A22" s="23" t="s">
        <v>613</v>
      </c>
      <c r="B22" s="24"/>
      <c r="C22" s="23" t="s">
        <v>667</v>
      </c>
      <c r="D22" s="25" t="s">
        <v>622</v>
      </c>
      <c r="E22" s="23" t="s">
        <v>583</v>
      </c>
      <c r="F22" s="23" t="s">
        <v>623</v>
      </c>
      <c r="G22" s="23" t="s">
        <v>605</v>
      </c>
      <c r="H22" s="23" t="s">
        <v>668</v>
      </c>
      <c r="I22" s="37">
        <v>5</v>
      </c>
      <c r="J22" s="37">
        <v>5</v>
      </c>
      <c r="K22" s="38" t="s">
        <v>580</v>
      </c>
      <c r="L22" s="24"/>
    </row>
    <row r="23" s="1" customFormat="1" ht="38" customHeight="1" spans="1:12">
      <c r="A23" s="23" t="s">
        <v>613</v>
      </c>
      <c r="B23" s="24"/>
      <c r="C23" s="23" t="s">
        <v>669</v>
      </c>
      <c r="D23" s="25" t="s">
        <v>750</v>
      </c>
      <c r="E23" s="23" t="s">
        <v>583</v>
      </c>
      <c r="F23" s="23" t="s">
        <v>620</v>
      </c>
      <c r="G23" s="23" t="s">
        <v>585</v>
      </c>
      <c r="H23" s="23" t="s">
        <v>621</v>
      </c>
      <c r="I23" s="37">
        <v>5</v>
      </c>
      <c r="J23" s="37">
        <v>5</v>
      </c>
      <c r="K23" s="38" t="s">
        <v>580</v>
      </c>
      <c r="L23" s="24"/>
    </row>
    <row r="24" s="4" customFormat="1" ht="67" customHeight="1" spans="1:12">
      <c r="A24" s="23" t="s">
        <v>613</v>
      </c>
      <c r="B24" s="24"/>
      <c r="C24" s="23" t="s">
        <v>669</v>
      </c>
      <c r="D24" s="25" t="s">
        <v>710</v>
      </c>
      <c r="E24" s="23" t="s">
        <v>583</v>
      </c>
      <c r="F24" s="23" t="s">
        <v>631</v>
      </c>
      <c r="G24" s="23" t="s">
        <v>605</v>
      </c>
      <c r="H24" s="23" t="s">
        <v>604</v>
      </c>
      <c r="I24" s="37">
        <v>10</v>
      </c>
      <c r="J24" s="37">
        <v>10</v>
      </c>
      <c r="K24" s="38" t="s">
        <v>580</v>
      </c>
      <c r="L24" s="24"/>
    </row>
    <row r="25" s="4" customFormat="1" ht="67" customHeight="1" spans="1:12">
      <c r="A25" s="23" t="s">
        <v>613</v>
      </c>
      <c r="B25" s="24"/>
      <c r="C25" s="23" t="s">
        <v>674</v>
      </c>
      <c r="D25" s="25" t="s">
        <v>675</v>
      </c>
      <c r="E25" s="23" t="s">
        <v>583</v>
      </c>
      <c r="F25" s="23" t="s">
        <v>604</v>
      </c>
      <c r="G25" s="23" t="s">
        <v>605</v>
      </c>
      <c r="H25" s="23" t="s">
        <v>677</v>
      </c>
      <c r="I25" s="37">
        <v>10</v>
      </c>
      <c r="J25" s="37">
        <v>10</v>
      </c>
      <c r="K25" s="38" t="s">
        <v>580</v>
      </c>
      <c r="L25" s="24"/>
    </row>
    <row r="26" s="4" customFormat="1" ht="67" customHeight="1" spans="1:12">
      <c r="A26" s="23" t="s">
        <v>628</v>
      </c>
      <c r="B26" s="24"/>
      <c r="C26" s="23" t="s">
        <v>678</v>
      </c>
      <c r="D26" s="25" t="s">
        <v>679</v>
      </c>
      <c r="E26" s="23" t="s">
        <v>583</v>
      </c>
      <c r="F26" s="23" t="s">
        <v>631</v>
      </c>
      <c r="G26" s="23" t="s">
        <v>605</v>
      </c>
      <c r="H26" s="23" t="s">
        <v>711</v>
      </c>
      <c r="I26" s="37">
        <v>5</v>
      </c>
      <c r="J26" s="37">
        <v>5</v>
      </c>
      <c r="K26" s="38" t="s">
        <v>580</v>
      </c>
      <c r="L26" s="24"/>
    </row>
    <row r="27" s="4" customFormat="1" ht="67" customHeight="1" spans="1:12">
      <c r="A27" s="23" t="s">
        <v>628</v>
      </c>
      <c r="B27" s="24"/>
      <c r="C27" s="23" t="s">
        <v>678</v>
      </c>
      <c r="D27" s="25" t="s">
        <v>712</v>
      </c>
      <c r="E27" s="23" t="s">
        <v>583</v>
      </c>
      <c r="F27" s="23" t="s">
        <v>631</v>
      </c>
      <c r="G27" s="23" t="s">
        <v>605</v>
      </c>
      <c r="H27" s="23" t="s">
        <v>711</v>
      </c>
      <c r="I27" s="37">
        <v>5</v>
      </c>
      <c r="J27" s="37">
        <v>5</v>
      </c>
      <c r="K27" s="38" t="s">
        <v>580</v>
      </c>
      <c r="L27" s="24"/>
    </row>
    <row r="28" s="4" customFormat="1" ht="67" customHeight="1" spans="1:12">
      <c r="A28" s="16" t="s">
        <v>680</v>
      </c>
      <c r="B28" s="16"/>
      <c r="C28" s="16"/>
      <c r="D28" s="17" t="s">
        <v>580</v>
      </c>
      <c r="E28" s="17"/>
      <c r="F28" s="17"/>
      <c r="G28" s="17"/>
      <c r="H28" s="17"/>
      <c r="I28" s="17"/>
      <c r="J28" s="17"/>
      <c r="K28" s="17"/>
      <c r="L28" s="17"/>
    </row>
    <row r="29" s="4" customFormat="1" ht="30" customHeight="1" spans="1:12">
      <c r="A29" s="10" t="s">
        <v>681</v>
      </c>
      <c r="B29" s="10"/>
      <c r="C29" s="10"/>
      <c r="D29" s="10"/>
      <c r="E29" s="10"/>
      <c r="F29" s="10"/>
      <c r="G29" s="10"/>
      <c r="H29" s="10"/>
      <c r="I29" s="16" t="s">
        <v>682</v>
      </c>
      <c r="J29" s="16" t="s">
        <v>683</v>
      </c>
      <c r="K29" s="16" t="s">
        <v>684</v>
      </c>
      <c r="L29" s="16"/>
    </row>
    <row r="30" s="3" customFormat="1" ht="35" customHeight="1" spans="1:12">
      <c r="A30" s="10"/>
      <c r="B30" s="10"/>
      <c r="C30" s="10"/>
      <c r="D30" s="10"/>
      <c r="E30" s="10"/>
      <c r="F30" s="10"/>
      <c r="G30" s="10"/>
      <c r="H30" s="10"/>
      <c r="I30" s="31">
        <v>100</v>
      </c>
      <c r="J30" s="31">
        <v>97</v>
      </c>
      <c r="K30" s="16" t="s">
        <v>685</v>
      </c>
      <c r="L30" s="16"/>
    </row>
    <row r="31" s="3" customFormat="1" ht="113" customHeight="1" spans="1:12">
      <c r="A31" s="28" t="s">
        <v>686</v>
      </c>
      <c r="B31" s="28"/>
      <c r="C31" s="28"/>
      <c r="D31" s="28"/>
      <c r="E31" s="28"/>
      <c r="F31" s="28"/>
      <c r="G31" s="28"/>
      <c r="H31" s="28"/>
      <c r="I31" s="28"/>
      <c r="J31" s="28"/>
      <c r="K31" s="28"/>
      <c r="L31" s="28"/>
    </row>
  </sheetData>
  <mergeCells count="66">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C28"/>
    <mergeCell ref="D28:L28"/>
    <mergeCell ref="K29:L29"/>
    <mergeCell ref="K30:L30"/>
    <mergeCell ref="A31:L31"/>
    <mergeCell ref="A10:A11"/>
    <mergeCell ref="H14:H15"/>
    <mergeCell ref="I7:I9"/>
    <mergeCell ref="I14:I15"/>
    <mergeCell ref="J14:J15"/>
    <mergeCell ref="K7:K9"/>
    <mergeCell ref="L6:L9"/>
    <mergeCell ref="A5:B9"/>
    <mergeCell ref="K14:L15"/>
    <mergeCell ref="A29:H3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751</v>
      </c>
      <c r="L2" s="30"/>
    </row>
    <row r="3" s="3" customFormat="1" ht="31" customHeight="1" spans="1:12">
      <c r="A3" s="8" t="s">
        <v>640</v>
      </c>
      <c r="B3" s="8"/>
      <c r="C3" s="9" t="s">
        <v>752</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7.32</v>
      </c>
      <c r="E6" s="15"/>
      <c r="F6" s="15">
        <v>6.52</v>
      </c>
      <c r="G6" s="15"/>
      <c r="H6" s="15">
        <v>6.52</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7.32</v>
      </c>
      <c r="E8" s="15"/>
      <c r="F8" s="15">
        <v>6.52</v>
      </c>
      <c r="G8" s="15"/>
      <c r="H8" s="15">
        <v>6.52</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689</v>
      </c>
      <c r="C11" s="17"/>
      <c r="D11" s="17"/>
      <c r="E11" s="17"/>
      <c r="F11" s="17"/>
      <c r="G11" s="17"/>
      <c r="H11" s="17" t="s">
        <v>689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753</v>
      </c>
      <c r="E17" s="23" t="s">
        <v>591</v>
      </c>
      <c r="F17" s="23" t="s">
        <v>742</v>
      </c>
      <c r="G17" s="23" t="s">
        <v>585</v>
      </c>
      <c r="H17" s="23" t="s">
        <v>692</v>
      </c>
      <c r="I17" s="37">
        <v>10</v>
      </c>
      <c r="J17" s="37">
        <v>10</v>
      </c>
      <c r="K17" s="38" t="s">
        <v>580</v>
      </c>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t="s">
        <v>580</v>
      </c>
      <c r="L18" s="24"/>
    </row>
    <row r="19" s="1" customFormat="1" ht="38" customHeight="1" spans="1:12">
      <c r="A19" s="23" t="s">
        <v>579</v>
      </c>
      <c r="B19" s="24"/>
      <c r="C19" s="23" t="s">
        <v>663</v>
      </c>
      <c r="D19" s="25" t="s">
        <v>693</v>
      </c>
      <c r="E19" s="23" t="s">
        <v>591</v>
      </c>
      <c r="F19" s="23" t="s">
        <v>607</v>
      </c>
      <c r="G19" s="23" t="s">
        <v>608</v>
      </c>
      <c r="H19" s="23" t="s">
        <v>607</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754</v>
      </c>
      <c r="E23" s="23" t="s">
        <v>583</v>
      </c>
      <c r="F23" s="23" t="s">
        <v>755</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5" workbookViewId="0">
      <selection activeCell="A21" sqref="$A21:$XFD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756</v>
      </c>
      <c r="L2" s="30"/>
    </row>
    <row r="3" s="3" customFormat="1" ht="31" customHeight="1" spans="1:12">
      <c r="A3" s="8" t="s">
        <v>640</v>
      </c>
      <c r="B3" s="8"/>
      <c r="C3" s="9" t="s">
        <v>757</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6</v>
      </c>
      <c r="E6" s="15"/>
      <c r="F6" s="15">
        <v>6</v>
      </c>
      <c r="G6" s="15"/>
      <c r="H6" s="15">
        <v>6</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6</v>
      </c>
      <c r="E8" s="15"/>
      <c r="F8" s="15">
        <v>6</v>
      </c>
      <c r="G8" s="15"/>
      <c r="H8" s="15">
        <v>6</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758</v>
      </c>
      <c r="C11" s="17"/>
      <c r="D11" s="17"/>
      <c r="E11" s="17"/>
      <c r="F11" s="17"/>
      <c r="G11" s="17"/>
      <c r="H11" s="17" t="s">
        <v>758</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759</v>
      </c>
      <c r="E17" s="23" t="s">
        <v>591</v>
      </c>
      <c r="F17" s="23" t="s">
        <v>32</v>
      </c>
      <c r="G17" s="23" t="s">
        <v>585</v>
      </c>
      <c r="H17" s="23" t="s">
        <v>32</v>
      </c>
      <c r="I17" s="37">
        <v>10</v>
      </c>
      <c r="J17" s="37">
        <v>10</v>
      </c>
      <c r="K17" s="38" t="s">
        <v>580</v>
      </c>
      <c r="L17" s="24"/>
    </row>
    <row r="18" s="1" customFormat="1" ht="38" customHeight="1" spans="1:12">
      <c r="A18" s="23" t="s">
        <v>579</v>
      </c>
      <c r="B18" s="24"/>
      <c r="C18" s="23" t="s">
        <v>609</v>
      </c>
      <c r="D18" s="25" t="s">
        <v>760</v>
      </c>
      <c r="E18" s="23" t="s">
        <v>583</v>
      </c>
      <c r="F18" s="23" t="s">
        <v>611</v>
      </c>
      <c r="G18" s="23" t="s">
        <v>605</v>
      </c>
      <c r="H18" s="23" t="s">
        <v>604</v>
      </c>
      <c r="I18" s="37">
        <v>10</v>
      </c>
      <c r="J18" s="37">
        <v>10</v>
      </c>
      <c r="K18" s="38" t="s">
        <v>580</v>
      </c>
      <c r="L18" s="24"/>
    </row>
    <row r="19" s="1" customFormat="1" ht="38" customHeight="1" spans="1:12">
      <c r="A19" s="23" t="s">
        <v>579</v>
      </c>
      <c r="B19" s="24"/>
      <c r="C19" s="23" t="s">
        <v>663</v>
      </c>
      <c r="D19" s="25" t="s">
        <v>761</v>
      </c>
      <c r="E19" s="23" t="s">
        <v>591</v>
      </c>
      <c r="F19" s="23" t="s">
        <v>762</v>
      </c>
      <c r="G19" s="23" t="s">
        <v>763</v>
      </c>
      <c r="H19" s="23" t="s">
        <v>762</v>
      </c>
      <c r="I19" s="37">
        <v>20</v>
      </c>
      <c r="J19" s="37">
        <v>20</v>
      </c>
      <c r="K19" s="38" t="s">
        <v>580</v>
      </c>
      <c r="L19" s="24"/>
    </row>
    <row r="20" s="1" customFormat="1" ht="38" customHeight="1" spans="1:12">
      <c r="A20" s="23" t="s">
        <v>613</v>
      </c>
      <c r="B20" s="24"/>
      <c r="C20" s="23" t="s">
        <v>669</v>
      </c>
      <c r="D20" s="25" t="s">
        <v>764</v>
      </c>
      <c r="E20" s="23" t="s">
        <v>765</v>
      </c>
      <c r="F20" s="23" t="s">
        <v>46</v>
      </c>
      <c r="G20" s="23" t="s">
        <v>605</v>
      </c>
      <c r="H20" s="23" t="s">
        <v>671</v>
      </c>
      <c r="I20" s="37">
        <v>10</v>
      </c>
      <c r="J20" s="37">
        <v>10</v>
      </c>
      <c r="K20" s="38" t="s">
        <v>580</v>
      </c>
      <c r="L20" s="24"/>
    </row>
    <row r="21" s="1" customFormat="1" ht="72" customHeight="1" spans="1:12">
      <c r="A21" s="23" t="s">
        <v>613</v>
      </c>
      <c r="B21" s="24"/>
      <c r="C21" s="23" t="s">
        <v>669</v>
      </c>
      <c r="D21" s="25" t="s">
        <v>766</v>
      </c>
      <c r="E21" s="23" t="s">
        <v>591</v>
      </c>
      <c r="F21" s="23" t="s">
        <v>604</v>
      </c>
      <c r="G21" s="23" t="s">
        <v>605</v>
      </c>
      <c r="H21" s="23" t="s">
        <v>604</v>
      </c>
      <c r="I21" s="37">
        <v>10</v>
      </c>
      <c r="J21" s="37">
        <v>10</v>
      </c>
      <c r="K21" s="38" t="s">
        <v>580</v>
      </c>
      <c r="L21" s="24"/>
    </row>
    <row r="22" s="1" customFormat="1" ht="72" customHeight="1" spans="1:12">
      <c r="A22" s="23" t="s">
        <v>613</v>
      </c>
      <c r="B22" s="24"/>
      <c r="C22" s="23" t="s">
        <v>674</v>
      </c>
      <c r="D22" s="25" t="s">
        <v>767</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604</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768</v>
      </c>
      <c r="L2" s="30"/>
    </row>
    <row r="3" s="3" customFormat="1" ht="31" customHeight="1" spans="1:12">
      <c r="A3" s="8" t="s">
        <v>640</v>
      </c>
      <c r="B3" s="8"/>
      <c r="C3" s="9" t="s">
        <v>769</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30.33</v>
      </c>
      <c r="E6" s="15"/>
      <c r="F6" s="15">
        <v>30.24</v>
      </c>
      <c r="G6" s="15"/>
      <c r="H6" s="15">
        <v>30.24</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30.33</v>
      </c>
      <c r="E9" s="15"/>
      <c r="F9" s="15">
        <v>30.24</v>
      </c>
      <c r="G9" s="15"/>
      <c r="H9" s="15">
        <v>30.24</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770</v>
      </c>
      <c r="C11" s="17"/>
      <c r="D11" s="17"/>
      <c r="E11" s="17"/>
      <c r="F11" s="17"/>
      <c r="G11" s="17"/>
      <c r="H11" s="17" t="s">
        <v>770</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771</v>
      </c>
      <c r="E17" s="23" t="s">
        <v>591</v>
      </c>
      <c r="F17" s="23" t="s">
        <v>772</v>
      </c>
      <c r="G17" s="23" t="s">
        <v>585</v>
      </c>
      <c r="H17" s="23" t="s">
        <v>773</v>
      </c>
      <c r="I17" s="37">
        <v>10</v>
      </c>
      <c r="J17" s="37">
        <v>10</v>
      </c>
      <c r="K17" s="38" t="s">
        <v>580</v>
      </c>
      <c r="L17" s="24"/>
    </row>
    <row r="18" s="1" customFormat="1" ht="38" customHeight="1" spans="1:12">
      <c r="A18" s="23" t="s">
        <v>579</v>
      </c>
      <c r="B18" s="24"/>
      <c r="C18" s="23" t="s">
        <v>602</v>
      </c>
      <c r="D18" s="25" t="s">
        <v>774</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775</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709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755</v>
      </c>
      <c r="G23" s="23" t="s">
        <v>605</v>
      </c>
      <c r="H23" s="23" t="s">
        <v>711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776</v>
      </c>
      <c r="L2" s="30"/>
    </row>
    <row r="3" s="3" customFormat="1" ht="31" customHeight="1" spans="1:12">
      <c r="A3" s="8" t="s">
        <v>640</v>
      </c>
      <c r="B3" s="8"/>
      <c r="C3" s="9" t="s">
        <v>777</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500</v>
      </c>
      <c r="E6" s="15"/>
      <c r="F6" s="15">
        <v>495.27</v>
      </c>
      <c r="G6" s="15"/>
      <c r="H6" s="15">
        <v>495.27</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500</v>
      </c>
      <c r="E8" s="15"/>
      <c r="F8" s="15">
        <v>495.27</v>
      </c>
      <c r="G8" s="15"/>
      <c r="H8" s="15">
        <v>495.27</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778</v>
      </c>
      <c r="C11" s="17"/>
      <c r="D11" s="17"/>
      <c r="E11" s="17"/>
      <c r="F11" s="17"/>
      <c r="G11" s="17"/>
      <c r="H11" s="17" t="s">
        <v>778</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602</v>
      </c>
      <c r="D17" s="25" t="s">
        <v>779</v>
      </c>
      <c r="E17" s="23" t="s">
        <v>591</v>
      </c>
      <c r="F17" s="23" t="s">
        <v>604</v>
      </c>
      <c r="G17" s="23" t="s">
        <v>605</v>
      </c>
      <c r="H17" s="23" t="s">
        <v>739</v>
      </c>
      <c r="I17" s="37">
        <v>10</v>
      </c>
      <c r="J17" s="37">
        <v>10</v>
      </c>
      <c r="K17" s="38" t="s">
        <v>580</v>
      </c>
      <c r="L17" s="24"/>
    </row>
    <row r="18" s="1" customFormat="1" ht="38" customHeight="1" spans="1:12">
      <c r="A18" s="23" t="s">
        <v>579</v>
      </c>
      <c r="B18" s="24"/>
      <c r="C18" s="23" t="s">
        <v>609</v>
      </c>
      <c r="D18" s="25" t="s">
        <v>780</v>
      </c>
      <c r="E18" s="23" t="s">
        <v>591</v>
      </c>
      <c r="F18" s="23" t="s">
        <v>781</v>
      </c>
      <c r="G18" s="23" t="s">
        <v>617</v>
      </c>
      <c r="H18" s="23" t="s">
        <v>782</v>
      </c>
      <c r="I18" s="37">
        <v>10</v>
      </c>
      <c r="J18" s="37">
        <v>10</v>
      </c>
      <c r="K18" s="38" t="s">
        <v>580</v>
      </c>
      <c r="L18" s="24"/>
    </row>
    <row r="19" s="1" customFormat="1" ht="38" customHeight="1" spans="1:12">
      <c r="A19" s="23" t="s">
        <v>579</v>
      </c>
      <c r="B19" s="24"/>
      <c r="C19" s="23" t="s">
        <v>663</v>
      </c>
      <c r="D19" s="25" t="s">
        <v>783</v>
      </c>
      <c r="E19" s="23" t="s">
        <v>591</v>
      </c>
      <c r="F19" s="23" t="s">
        <v>784</v>
      </c>
      <c r="G19" s="23" t="s">
        <v>785</v>
      </c>
      <c r="H19" s="23" t="s">
        <v>784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786</v>
      </c>
      <c r="E22" s="23" t="s">
        <v>591</v>
      </c>
      <c r="F22" s="23" t="s">
        <v>676</v>
      </c>
      <c r="G22" s="23" t="s">
        <v>617</v>
      </c>
      <c r="H22" s="23" t="s">
        <v>676</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787</v>
      </c>
      <c r="L2" s="30"/>
    </row>
    <row r="3" s="3" customFormat="1" ht="31" customHeight="1" spans="1:12">
      <c r="A3" s="8" t="s">
        <v>640</v>
      </c>
      <c r="B3" s="8"/>
      <c r="C3" s="9" t="s">
        <v>788</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99.72</v>
      </c>
      <c r="G6" s="15"/>
      <c r="H6" s="15">
        <v>99.72</v>
      </c>
      <c r="I6" s="31">
        <v>20</v>
      </c>
      <c r="J6" s="31">
        <v>100</v>
      </c>
      <c r="K6" s="32">
        <v>20</v>
      </c>
      <c r="L6" s="33"/>
    </row>
    <row r="7" s="3" customFormat="1" ht="30" customHeight="1" spans="1:12">
      <c r="A7" s="13"/>
      <c r="B7" s="13"/>
      <c r="C7" s="14" t="s">
        <v>649</v>
      </c>
      <c r="D7" s="15">
        <v>0</v>
      </c>
      <c r="E7" s="15"/>
      <c r="F7" s="15">
        <v>99.72</v>
      </c>
      <c r="G7" s="15"/>
      <c r="H7" s="15">
        <v>99.72</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789</v>
      </c>
      <c r="C11" s="17"/>
      <c r="D11" s="17"/>
      <c r="E11" s="17"/>
      <c r="F11" s="17"/>
      <c r="G11" s="17"/>
      <c r="H11" s="17" t="s">
        <v>789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659</v>
      </c>
      <c r="E17" s="23" t="s">
        <v>583</v>
      </c>
      <c r="F17" s="23" t="s">
        <v>660</v>
      </c>
      <c r="G17" s="23" t="s">
        <v>585</v>
      </c>
      <c r="H17" s="23" t="s">
        <v>661</v>
      </c>
      <c r="I17" s="37">
        <v>10</v>
      </c>
      <c r="J17" s="37">
        <v>8</v>
      </c>
      <c r="K17" s="38" t="s">
        <v>580</v>
      </c>
      <c r="L17" s="24"/>
    </row>
    <row r="18" s="1" customFormat="1" ht="38" customHeight="1" spans="1:12">
      <c r="A18" s="23" t="s">
        <v>579</v>
      </c>
      <c r="B18" s="24"/>
      <c r="C18" s="23" t="s">
        <v>602</v>
      </c>
      <c r="D18" s="25" t="s">
        <v>662</v>
      </c>
      <c r="E18" s="23" t="s">
        <v>591</v>
      </c>
      <c r="F18" s="23" t="s">
        <v>604</v>
      </c>
      <c r="G18" s="23" t="s">
        <v>605</v>
      </c>
      <c r="H18" s="23" t="s">
        <v>604</v>
      </c>
      <c r="I18" s="37">
        <v>10</v>
      </c>
      <c r="J18" s="37">
        <v>10</v>
      </c>
      <c r="K18" s="38" t="s">
        <v>580</v>
      </c>
      <c r="L18" s="24"/>
    </row>
    <row r="19" s="1" customFormat="1" ht="38" customHeight="1" spans="1:12">
      <c r="A19" s="23" t="s">
        <v>579</v>
      </c>
      <c r="B19" s="24"/>
      <c r="C19" s="23" t="s">
        <v>663</v>
      </c>
      <c r="D19" s="25" t="s">
        <v>664</v>
      </c>
      <c r="E19" s="23" t="s">
        <v>591</v>
      </c>
      <c r="F19" s="23" t="s">
        <v>665</v>
      </c>
      <c r="G19" s="23" t="s">
        <v>790</v>
      </c>
      <c r="H19" s="23" t="s">
        <v>665</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673</v>
      </c>
      <c r="E21" s="23" t="s">
        <v>591</v>
      </c>
      <c r="F21" s="23" t="s">
        <v>665</v>
      </c>
      <c r="G21" s="23" t="s">
        <v>790</v>
      </c>
      <c r="H21" s="23" t="s">
        <v>665</v>
      </c>
      <c r="I21" s="37">
        <v>10</v>
      </c>
      <c r="J21" s="37">
        <v>10</v>
      </c>
      <c r="K21" s="38" t="s">
        <v>580</v>
      </c>
      <c r="L21" s="24"/>
    </row>
    <row r="22" s="1" customFormat="1" ht="38" customHeight="1" spans="1:12">
      <c r="A22" s="23" t="s">
        <v>613</v>
      </c>
      <c r="B22" s="24"/>
      <c r="C22" s="23" t="s">
        <v>674</v>
      </c>
      <c r="D22" s="25" t="s">
        <v>675</v>
      </c>
      <c r="E22" s="23" t="s">
        <v>591</v>
      </c>
      <c r="F22" s="23" t="s">
        <v>676</v>
      </c>
      <c r="G22" s="23" t="s">
        <v>580</v>
      </c>
      <c r="H22" s="23" t="s">
        <v>677</v>
      </c>
      <c r="I22" s="37">
        <v>10</v>
      </c>
      <c r="J22" s="37">
        <v>10</v>
      </c>
      <c r="K22" s="38" t="s">
        <v>580</v>
      </c>
      <c r="L22" s="24"/>
    </row>
    <row r="23" s="1" customFormat="1" ht="38" customHeight="1" spans="1:12">
      <c r="A23" s="23" t="s">
        <v>628</v>
      </c>
      <c r="B23" s="24"/>
      <c r="C23" s="23" t="s">
        <v>678</v>
      </c>
      <c r="D23" s="25" t="s">
        <v>679</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98</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791</v>
      </c>
      <c r="L2" s="30"/>
    </row>
    <row r="3" s="3" customFormat="1" ht="31" customHeight="1" spans="1:12">
      <c r="A3" s="8" t="s">
        <v>640</v>
      </c>
      <c r="B3" s="8"/>
      <c r="C3" s="9" t="s">
        <v>792</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10.5</v>
      </c>
      <c r="E6" s="15"/>
      <c r="F6" s="15">
        <v>7.7</v>
      </c>
      <c r="G6" s="15"/>
      <c r="H6" s="15">
        <v>7.7</v>
      </c>
      <c r="I6" s="31">
        <v>20</v>
      </c>
      <c r="J6" s="31">
        <v>100</v>
      </c>
      <c r="K6" s="32">
        <v>20</v>
      </c>
      <c r="L6" s="33"/>
    </row>
    <row r="7" s="3" customFormat="1" ht="30" customHeight="1" spans="1:12">
      <c r="A7" s="13"/>
      <c r="B7" s="13"/>
      <c r="C7" s="14" t="s">
        <v>649</v>
      </c>
      <c r="D7" s="15">
        <v>10.5</v>
      </c>
      <c r="E7" s="15"/>
      <c r="F7" s="15">
        <v>7.7</v>
      </c>
      <c r="G7" s="15"/>
      <c r="H7" s="15">
        <v>7.7</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793</v>
      </c>
      <c r="C11" s="17"/>
      <c r="D11" s="17"/>
      <c r="E11" s="17"/>
      <c r="F11" s="17"/>
      <c r="G11" s="17"/>
      <c r="H11" s="17" t="s">
        <v>793</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794</v>
      </c>
      <c r="E17" s="23" t="s">
        <v>583</v>
      </c>
      <c r="F17" s="23" t="s">
        <v>795</v>
      </c>
      <c r="G17" s="23" t="s">
        <v>585</v>
      </c>
      <c r="H17" s="23" t="s">
        <v>796</v>
      </c>
      <c r="I17" s="37">
        <v>10</v>
      </c>
      <c r="J17" s="37">
        <v>10</v>
      </c>
      <c r="K17" s="38" t="s">
        <v>580</v>
      </c>
      <c r="L17" s="24"/>
    </row>
    <row r="18" s="1" customFormat="1" ht="38" customHeight="1" spans="1:12">
      <c r="A18" s="23" t="s">
        <v>579</v>
      </c>
      <c r="B18" s="24"/>
      <c r="C18" s="23" t="s">
        <v>602</v>
      </c>
      <c r="D18" s="25" t="s">
        <v>774</v>
      </c>
      <c r="E18" s="23" t="s">
        <v>583</v>
      </c>
      <c r="F18" s="23" t="s">
        <v>604</v>
      </c>
      <c r="G18" s="23" t="s">
        <v>605</v>
      </c>
      <c r="H18" s="23" t="s">
        <v>604</v>
      </c>
      <c r="I18" s="37">
        <v>10</v>
      </c>
      <c r="J18" s="37">
        <v>10</v>
      </c>
      <c r="K18" s="38" t="s">
        <v>580</v>
      </c>
      <c r="L18" s="24"/>
    </row>
    <row r="19" s="1" customFormat="1" ht="38" customHeight="1" spans="1:12">
      <c r="A19" s="23" t="s">
        <v>579</v>
      </c>
      <c r="B19" s="24"/>
      <c r="C19" s="23" t="s">
        <v>609</v>
      </c>
      <c r="D19" s="25" t="s">
        <v>612</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797</v>
      </c>
      <c r="E21" s="23" t="s">
        <v>591</v>
      </c>
      <c r="F21" s="23" t="s">
        <v>665</v>
      </c>
      <c r="G21" s="23" t="s">
        <v>666</v>
      </c>
      <c r="H21" s="23" t="s">
        <v>665</v>
      </c>
      <c r="I21" s="37">
        <v>10</v>
      </c>
      <c r="J21" s="37">
        <v>10</v>
      </c>
      <c r="K21" s="38" t="s">
        <v>580</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711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798</v>
      </c>
      <c r="L2" s="30"/>
    </row>
    <row r="3" s="3" customFormat="1" ht="31" customHeight="1" spans="1:12">
      <c r="A3" s="8" t="s">
        <v>640</v>
      </c>
      <c r="B3" s="8"/>
      <c r="C3" s="9" t="s">
        <v>799</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953.66</v>
      </c>
      <c r="E6" s="15"/>
      <c r="F6" s="15">
        <v>783.35</v>
      </c>
      <c r="G6" s="15"/>
      <c r="H6" s="15">
        <v>783.35</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953.66</v>
      </c>
      <c r="E9" s="15"/>
      <c r="F9" s="15">
        <v>783.35</v>
      </c>
      <c r="G9" s="15"/>
      <c r="H9" s="15">
        <v>783.35</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793</v>
      </c>
      <c r="C11" s="17"/>
      <c r="D11" s="17"/>
      <c r="E11" s="17"/>
      <c r="F11" s="17"/>
      <c r="G11" s="17"/>
      <c r="H11" s="17" t="s">
        <v>793</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800</v>
      </c>
      <c r="E17" s="23" t="s">
        <v>583</v>
      </c>
      <c r="F17" s="23" t="s">
        <v>801</v>
      </c>
      <c r="G17" s="23" t="s">
        <v>585</v>
      </c>
      <c r="H17" s="23" t="s">
        <v>802</v>
      </c>
      <c r="I17" s="37">
        <v>10</v>
      </c>
      <c r="J17" s="37">
        <v>10</v>
      </c>
      <c r="K17" s="38" t="s">
        <v>580</v>
      </c>
      <c r="L17" s="24"/>
    </row>
    <row r="18" s="1" customFormat="1" ht="38" customHeight="1" spans="1:12">
      <c r="A18" s="23" t="s">
        <v>579</v>
      </c>
      <c r="B18" s="24"/>
      <c r="C18" s="23" t="s">
        <v>602</v>
      </c>
      <c r="D18" s="25" t="s">
        <v>774</v>
      </c>
      <c r="E18" s="23" t="s">
        <v>583</v>
      </c>
      <c r="F18" s="23" t="s">
        <v>604</v>
      </c>
      <c r="G18" s="23" t="s">
        <v>605</v>
      </c>
      <c r="H18" s="23" t="s">
        <v>739</v>
      </c>
      <c r="I18" s="37">
        <v>10</v>
      </c>
      <c r="J18" s="37">
        <v>10</v>
      </c>
      <c r="K18" s="38" t="s">
        <v>580</v>
      </c>
      <c r="L18" s="24"/>
    </row>
    <row r="19" s="1" customFormat="1" ht="38" customHeight="1" spans="1:12">
      <c r="A19" s="23" t="s">
        <v>579</v>
      </c>
      <c r="B19" s="24"/>
      <c r="C19" s="23" t="s">
        <v>609</v>
      </c>
      <c r="D19" s="25" t="s">
        <v>760</v>
      </c>
      <c r="E19" s="23" t="s">
        <v>583</v>
      </c>
      <c r="F19" s="23" t="s">
        <v>611</v>
      </c>
      <c r="G19" s="23" t="s">
        <v>605</v>
      </c>
      <c r="H19" s="23" t="s">
        <v>803</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797</v>
      </c>
      <c r="E21" s="23" t="s">
        <v>583</v>
      </c>
      <c r="F21" s="23" t="s">
        <v>611</v>
      </c>
      <c r="G21" s="23" t="s">
        <v>605</v>
      </c>
      <c r="H21" s="23" t="s">
        <v>604</v>
      </c>
      <c r="I21" s="37">
        <v>10</v>
      </c>
      <c r="J21" s="37">
        <v>10</v>
      </c>
      <c r="K21" s="38" t="s">
        <v>580</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804</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0"/>
  <sheetViews>
    <sheetView workbookViewId="0">
      <pane xSplit="4" ySplit="9" topLeftCell="E10" activePane="bottomRight" state="frozen"/>
      <selection/>
      <selection pane="topRight"/>
      <selection pane="bottomLeft"/>
      <selection pane="bottomRight" activeCell="F31" sqref="F31"/>
    </sheetView>
  </sheetViews>
  <sheetFormatPr defaultColWidth="9" defaultRowHeight="13.5"/>
  <cols>
    <col min="1" max="3" width="3.25" customWidth="1"/>
    <col min="4" max="4" width="32.75" customWidth="1"/>
    <col min="5" max="10" width="18.75" customWidth="1"/>
  </cols>
  <sheetData>
    <row r="1" ht="27" spans="6:6">
      <c r="F1" s="129" t="s">
        <v>191</v>
      </c>
    </row>
    <row r="2" ht="14.25" spans="10:10">
      <c r="J2" s="117" t="s">
        <v>192</v>
      </c>
    </row>
    <row r="3" ht="14.25" spans="1:10">
      <c r="A3" s="117" t="s">
        <v>2</v>
      </c>
      <c r="J3" s="117" t="s">
        <v>3</v>
      </c>
    </row>
    <row r="4" ht="19.5" customHeight="1" spans="1:10">
      <c r="A4" s="118" t="s">
        <v>6</v>
      </c>
      <c r="B4" s="118"/>
      <c r="C4" s="118"/>
      <c r="D4" s="118"/>
      <c r="E4" s="124" t="s">
        <v>99</v>
      </c>
      <c r="F4" s="124" t="s">
        <v>193</v>
      </c>
      <c r="G4" s="124" t="s">
        <v>194</v>
      </c>
      <c r="H4" s="124" t="s">
        <v>195</v>
      </c>
      <c r="I4" s="124" t="s">
        <v>196</v>
      </c>
      <c r="J4" s="124" t="s">
        <v>197</v>
      </c>
    </row>
    <row r="5" ht="19.5" customHeight="1" spans="1:10">
      <c r="A5" s="124" t="s">
        <v>122</v>
      </c>
      <c r="B5" s="124"/>
      <c r="C5" s="124"/>
      <c r="D5" s="118" t="s">
        <v>123</v>
      </c>
      <c r="E5" s="124"/>
      <c r="F5" s="124"/>
      <c r="G5" s="124"/>
      <c r="H5" s="124"/>
      <c r="I5" s="124"/>
      <c r="J5" s="124"/>
    </row>
    <row r="6" ht="19.5" customHeight="1" spans="1:10">
      <c r="A6" s="124"/>
      <c r="B6" s="124"/>
      <c r="C6" s="124"/>
      <c r="D6" s="118"/>
      <c r="E6" s="124"/>
      <c r="F6" s="124"/>
      <c r="G6" s="124"/>
      <c r="H6" s="124"/>
      <c r="I6" s="124"/>
      <c r="J6" s="124"/>
    </row>
    <row r="7" ht="19.5" customHeight="1" spans="1:10">
      <c r="A7" s="124"/>
      <c r="B7" s="124"/>
      <c r="C7" s="124"/>
      <c r="D7" s="118"/>
      <c r="E7" s="124"/>
      <c r="F7" s="124"/>
      <c r="G7" s="124"/>
      <c r="H7" s="124"/>
      <c r="I7" s="124"/>
      <c r="J7" s="124"/>
    </row>
    <row r="8" ht="19.5" customHeight="1" spans="1:10">
      <c r="A8" s="118" t="s">
        <v>126</v>
      </c>
      <c r="B8" s="118" t="s">
        <v>127</v>
      </c>
      <c r="C8" s="118" t="s">
        <v>128</v>
      </c>
      <c r="D8" s="118" t="s">
        <v>10</v>
      </c>
      <c r="E8" s="124" t="s">
        <v>11</v>
      </c>
      <c r="F8" s="124" t="s">
        <v>12</v>
      </c>
      <c r="G8" s="124" t="s">
        <v>20</v>
      </c>
      <c r="H8" s="124" t="s">
        <v>24</v>
      </c>
      <c r="I8" s="124" t="s">
        <v>28</v>
      </c>
      <c r="J8" s="124" t="s">
        <v>32</v>
      </c>
    </row>
    <row r="9" ht="19.5" customHeight="1" spans="1:10">
      <c r="A9" s="118"/>
      <c r="B9" s="118"/>
      <c r="C9" s="118"/>
      <c r="D9" s="118" t="s">
        <v>129</v>
      </c>
      <c r="E9" s="121">
        <v>256637224.16</v>
      </c>
      <c r="F9" s="121">
        <v>96306820.73</v>
      </c>
      <c r="G9" s="121">
        <v>150052005.88</v>
      </c>
      <c r="H9" s="121"/>
      <c r="I9" s="121">
        <v>10278397.55</v>
      </c>
      <c r="J9" s="121"/>
    </row>
    <row r="10" ht="19.5" customHeight="1" spans="1:10">
      <c r="A10" s="130" t="s">
        <v>130</v>
      </c>
      <c r="B10" s="130"/>
      <c r="C10" s="130"/>
      <c r="D10" s="130" t="s">
        <v>131</v>
      </c>
      <c r="E10" s="121">
        <v>222515912.06</v>
      </c>
      <c r="F10" s="121">
        <v>71207347.14</v>
      </c>
      <c r="G10" s="121">
        <v>141030167.37</v>
      </c>
      <c r="H10" s="121"/>
      <c r="I10" s="121">
        <v>10278397.55</v>
      </c>
      <c r="J10" s="121"/>
    </row>
    <row r="11" ht="19.5" customHeight="1" spans="1:10">
      <c r="A11" s="130" t="s">
        <v>132</v>
      </c>
      <c r="B11" s="130"/>
      <c r="C11" s="130"/>
      <c r="D11" s="130" t="s">
        <v>133</v>
      </c>
      <c r="E11" s="121">
        <v>60000</v>
      </c>
      <c r="F11" s="121"/>
      <c r="G11" s="121">
        <v>60000</v>
      </c>
      <c r="H11" s="121"/>
      <c r="I11" s="121"/>
      <c r="J11" s="121"/>
    </row>
    <row r="12" ht="19.5" customHeight="1" spans="1:10">
      <c r="A12" s="130" t="s">
        <v>134</v>
      </c>
      <c r="B12" s="130"/>
      <c r="C12" s="130"/>
      <c r="D12" s="130" t="s">
        <v>135</v>
      </c>
      <c r="E12" s="121">
        <v>60000</v>
      </c>
      <c r="F12" s="121"/>
      <c r="G12" s="121">
        <v>60000</v>
      </c>
      <c r="H12" s="121"/>
      <c r="I12" s="121"/>
      <c r="J12" s="121"/>
    </row>
    <row r="13" ht="19.5" customHeight="1" spans="1:10">
      <c r="A13" s="130" t="s">
        <v>136</v>
      </c>
      <c r="B13" s="130"/>
      <c r="C13" s="130"/>
      <c r="D13" s="130" t="s">
        <v>137</v>
      </c>
      <c r="E13" s="121">
        <v>222455912.06</v>
      </c>
      <c r="F13" s="121">
        <v>71207347.14</v>
      </c>
      <c r="G13" s="121">
        <v>140970167.37</v>
      </c>
      <c r="H13" s="121"/>
      <c r="I13" s="121">
        <v>10278397.55</v>
      </c>
      <c r="J13" s="121"/>
    </row>
    <row r="14" ht="19.5" customHeight="1" spans="1:10">
      <c r="A14" s="130" t="s">
        <v>138</v>
      </c>
      <c r="B14" s="130"/>
      <c r="C14" s="130"/>
      <c r="D14" s="130" t="s">
        <v>139</v>
      </c>
      <c r="E14" s="121">
        <v>19211455.87</v>
      </c>
      <c r="F14" s="121">
        <v>10095503.21</v>
      </c>
      <c r="G14" s="121">
        <v>9115952.66</v>
      </c>
      <c r="H14" s="121"/>
      <c r="I14" s="121"/>
      <c r="J14" s="121"/>
    </row>
    <row r="15" ht="19.5" customHeight="1" spans="1:10">
      <c r="A15" s="130" t="s">
        <v>140</v>
      </c>
      <c r="B15" s="130"/>
      <c r="C15" s="130"/>
      <c r="D15" s="130" t="s">
        <v>141</v>
      </c>
      <c r="E15" s="121">
        <v>203244456.19</v>
      </c>
      <c r="F15" s="121">
        <v>61111843.93</v>
      </c>
      <c r="G15" s="121">
        <v>131854214.71</v>
      </c>
      <c r="H15" s="121"/>
      <c r="I15" s="121">
        <v>10278397.55</v>
      </c>
      <c r="J15" s="121"/>
    </row>
    <row r="16" ht="19.5" customHeight="1" spans="1:10">
      <c r="A16" s="130" t="s">
        <v>142</v>
      </c>
      <c r="B16" s="130"/>
      <c r="C16" s="130"/>
      <c r="D16" s="130" t="s">
        <v>143</v>
      </c>
      <c r="E16" s="121">
        <v>11920570</v>
      </c>
      <c r="F16" s="121">
        <v>11919570</v>
      </c>
      <c r="G16" s="121">
        <v>1000</v>
      </c>
      <c r="H16" s="121"/>
      <c r="I16" s="121"/>
      <c r="J16" s="121"/>
    </row>
    <row r="17" ht="19.5" customHeight="1" spans="1:10">
      <c r="A17" s="130" t="s">
        <v>144</v>
      </c>
      <c r="B17" s="130"/>
      <c r="C17" s="130"/>
      <c r="D17" s="130" t="s">
        <v>145</v>
      </c>
      <c r="E17" s="121">
        <v>11382007.2</v>
      </c>
      <c r="F17" s="121">
        <v>11382007.2</v>
      </c>
      <c r="G17" s="121"/>
      <c r="H17" s="121"/>
      <c r="I17" s="121"/>
      <c r="J17" s="121"/>
    </row>
    <row r="18" ht="19.5" customHeight="1" spans="1:10">
      <c r="A18" s="130" t="s">
        <v>146</v>
      </c>
      <c r="B18" s="130"/>
      <c r="C18" s="130"/>
      <c r="D18" s="130" t="s">
        <v>147</v>
      </c>
      <c r="E18" s="121">
        <v>138600</v>
      </c>
      <c r="F18" s="121">
        <v>138600</v>
      </c>
      <c r="G18" s="121"/>
      <c r="H18" s="121"/>
      <c r="I18" s="121"/>
      <c r="J18" s="121"/>
    </row>
    <row r="19" ht="19.5" customHeight="1" spans="1:10">
      <c r="A19" s="130" t="s">
        <v>148</v>
      </c>
      <c r="B19" s="130"/>
      <c r="C19" s="130"/>
      <c r="D19" s="130" t="s">
        <v>149</v>
      </c>
      <c r="E19" s="121">
        <v>7496003.68</v>
      </c>
      <c r="F19" s="121">
        <v>7496003.68</v>
      </c>
      <c r="G19" s="121"/>
      <c r="H19" s="121"/>
      <c r="I19" s="121"/>
      <c r="J19" s="121"/>
    </row>
    <row r="20" ht="19.5" customHeight="1" spans="1:10">
      <c r="A20" s="130" t="s">
        <v>150</v>
      </c>
      <c r="B20" s="130"/>
      <c r="C20" s="130"/>
      <c r="D20" s="130" t="s">
        <v>151</v>
      </c>
      <c r="E20" s="121">
        <v>3747403.52</v>
      </c>
      <c r="F20" s="121">
        <v>3747403.52</v>
      </c>
      <c r="G20" s="121"/>
      <c r="H20" s="121"/>
      <c r="I20" s="121"/>
      <c r="J20" s="121"/>
    </row>
    <row r="21" ht="19.5" customHeight="1" spans="1:10">
      <c r="A21" s="130" t="s">
        <v>152</v>
      </c>
      <c r="B21" s="130"/>
      <c r="C21" s="130"/>
      <c r="D21" s="130" t="s">
        <v>153</v>
      </c>
      <c r="E21" s="121">
        <v>1000</v>
      </c>
      <c r="F21" s="121"/>
      <c r="G21" s="121">
        <v>1000</v>
      </c>
      <c r="H21" s="121"/>
      <c r="I21" s="121"/>
      <c r="J21" s="121"/>
    </row>
    <row r="22" ht="19.5" customHeight="1" spans="1:10">
      <c r="A22" s="130" t="s">
        <v>154</v>
      </c>
      <c r="B22" s="130"/>
      <c r="C22" s="130"/>
      <c r="D22" s="130" t="s">
        <v>155</v>
      </c>
      <c r="E22" s="121">
        <v>1000</v>
      </c>
      <c r="F22" s="121"/>
      <c r="G22" s="121">
        <v>1000</v>
      </c>
      <c r="H22" s="121"/>
      <c r="I22" s="121"/>
      <c r="J22" s="121"/>
    </row>
    <row r="23" ht="19.5" customHeight="1" spans="1:10">
      <c r="A23" s="130" t="s">
        <v>156</v>
      </c>
      <c r="B23" s="130"/>
      <c r="C23" s="130"/>
      <c r="D23" s="130" t="s">
        <v>157</v>
      </c>
      <c r="E23" s="121">
        <v>537562.8</v>
      </c>
      <c r="F23" s="121">
        <v>537562.8</v>
      </c>
      <c r="G23" s="121"/>
      <c r="H23" s="121"/>
      <c r="I23" s="121"/>
      <c r="J23" s="121"/>
    </row>
    <row r="24" ht="19.5" customHeight="1" spans="1:10">
      <c r="A24" s="130" t="s">
        <v>158</v>
      </c>
      <c r="B24" s="130"/>
      <c r="C24" s="130"/>
      <c r="D24" s="130" t="s">
        <v>159</v>
      </c>
      <c r="E24" s="121">
        <v>537562.8</v>
      </c>
      <c r="F24" s="121">
        <v>537562.8</v>
      </c>
      <c r="G24" s="121"/>
      <c r="H24" s="121"/>
      <c r="I24" s="121"/>
      <c r="J24" s="121"/>
    </row>
    <row r="25" ht="19.5" customHeight="1" spans="1:10">
      <c r="A25" s="130" t="s">
        <v>160</v>
      </c>
      <c r="B25" s="130"/>
      <c r="C25" s="130"/>
      <c r="D25" s="130" t="s">
        <v>161</v>
      </c>
      <c r="E25" s="121">
        <v>6932994.1</v>
      </c>
      <c r="F25" s="121">
        <v>6912155.59</v>
      </c>
      <c r="G25" s="121">
        <v>20838.51</v>
      </c>
      <c r="H25" s="121"/>
      <c r="I25" s="121"/>
      <c r="J25" s="121"/>
    </row>
    <row r="26" ht="19.5" customHeight="1" spans="1:10">
      <c r="A26" s="130" t="s">
        <v>162</v>
      </c>
      <c r="B26" s="130"/>
      <c r="C26" s="130"/>
      <c r="D26" s="130" t="s">
        <v>163</v>
      </c>
      <c r="E26" s="121">
        <v>20838.51</v>
      </c>
      <c r="F26" s="121"/>
      <c r="G26" s="121">
        <v>20838.51</v>
      </c>
      <c r="H26" s="121"/>
      <c r="I26" s="121"/>
      <c r="J26" s="121"/>
    </row>
    <row r="27" ht="19.5" customHeight="1" spans="1:10">
      <c r="A27" s="130" t="s">
        <v>164</v>
      </c>
      <c r="B27" s="130"/>
      <c r="C27" s="130"/>
      <c r="D27" s="130" t="s">
        <v>165</v>
      </c>
      <c r="E27" s="121">
        <v>19323.51</v>
      </c>
      <c r="F27" s="121"/>
      <c r="G27" s="121">
        <v>19323.51</v>
      </c>
      <c r="H27" s="121"/>
      <c r="I27" s="121"/>
      <c r="J27" s="121"/>
    </row>
    <row r="28" ht="19.5" customHeight="1" spans="1:10">
      <c r="A28" s="130" t="s">
        <v>166</v>
      </c>
      <c r="B28" s="130"/>
      <c r="C28" s="130"/>
      <c r="D28" s="130" t="s">
        <v>167</v>
      </c>
      <c r="E28" s="121">
        <v>1515</v>
      </c>
      <c r="F28" s="121"/>
      <c r="G28" s="121">
        <v>1515</v>
      </c>
      <c r="H28" s="121"/>
      <c r="I28" s="121"/>
      <c r="J28" s="121"/>
    </row>
    <row r="29" ht="19.5" customHeight="1" spans="1:10">
      <c r="A29" s="130" t="s">
        <v>168</v>
      </c>
      <c r="B29" s="130"/>
      <c r="C29" s="130"/>
      <c r="D29" s="130" t="s">
        <v>169</v>
      </c>
      <c r="E29" s="121">
        <v>6912155.59</v>
      </c>
      <c r="F29" s="121">
        <v>6912155.59</v>
      </c>
      <c r="G29" s="121"/>
      <c r="H29" s="121"/>
      <c r="I29" s="121"/>
      <c r="J29" s="121"/>
    </row>
    <row r="30" ht="19.5" customHeight="1" spans="1:10">
      <c r="A30" s="130" t="s">
        <v>170</v>
      </c>
      <c r="B30" s="130"/>
      <c r="C30" s="130"/>
      <c r="D30" s="130" t="s">
        <v>171</v>
      </c>
      <c r="E30" s="121">
        <v>3890877.93</v>
      </c>
      <c r="F30" s="121">
        <v>3890877.93</v>
      </c>
      <c r="G30" s="121"/>
      <c r="H30" s="121"/>
      <c r="I30" s="121"/>
      <c r="J30" s="121"/>
    </row>
    <row r="31" ht="19.5" customHeight="1" spans="1:10">
      <c r="A31" s="130" t="s">
        <v>172</v>
      </c>
      <c r="B31" s="130"/>
      <c r="C31" s="130"/>
      <c r="D31" s="130" t="s">
        <v>173</v>
      </c>
      <c r="E31" s="121">
        <v>2740371.83</v>
      </c>
      <c r="F31" s="121">
        <v>2740371.83</v>
      </c>
      <c r="G31" s="121"/>
      <c r="H31" s="121"/>
      <c r="I31" s="121"/>
      <c r="J31" s="121"/>
    </row>
    <row r="32" ht="19.5" customHeight="1" spans="1:10">
      <c r="A32" s="130" t="s">
        <v>174</v>
      </c>
      <c r="B32" s="130"/>
      <c r="C32" s="130"/>
      <c r="D32" s="130" t="s">
        <v>175</v>
      </c>
      <c r="E32" s="121">
        <v>280905.83</v>
      </c>
      <c r="F32" s="121">
        <v>280905.83</v>
      </c>
      <c r="G32" s="121"/>
      <c r="H32" s="121"/>
      <c r="I32" s="121"/>
      <c r="J32" s="121"/>
    </row>
    <row r="33" ht="19.5" customHeight="1" spans="1:10">
      <c r="A33" s="130" t="s">
        <v>176</v>
      </c>
      <c r="B33" s="130"/>
      <c r="C33" s="130"/>
      <c r="D33" s="130" t="s">
        <v>177</v>
      </c>
      <c r="E33" s="121">
        <v>9000000</v>
      </c>
      <c r="F33" s="121"/>
      <c r="G33" s="121">
        <v>9000000</v>
      </c>
      <c r="H33" s="121"/>
      <c r="I33" s="121"/>
      <c r="J33" s="121"/>
    </row>
    <row r="34" ht="19.5" customHeight="1" spans="1:10">
      <c r="A34" s="130" t="s">
        <v>178</v>
      </c>
      <c r="B34" s="130"/>
      <c r="C34" s="130"/>
      <c r="D34" s="130" t="s">
        <v>179</v>
      </c>
      <c r="E34" s="121">
        <v>9000000</v>
      </c>
      <c r="F34" s="121"/>
      <c r="G34" s="121">
        <v>9000000</v>
      </c>
      <c r="H34" s="121"/>
      <c r="I34" s="121"/>
      <c r="J34" s="121"/>
    </row>
    <row r="35" ht="19.5" customHeight="1" spans="1:10">
      <c r="A35" s="130" t="s">
        <v>180</v>
      </c>
      <c r="B35" s="130"/>
      <c r="C35" s="130"/>
      <c r="D35" s="130" t="s">
        <v>181</v>
      </c>
      <c r="E35" s="121">
        <v>9000000</v>
      </c>
      <c r="F35" s="121"/>
      <c r="G35" s="121">
        <v>9000000</v>
      </c>
      <c r="H35" s="121"/>
      <c r="I35" s="121"/>
      <c r="J35" s="121"/>
    </row>
    <row r="36" ht="19.5" customHeight="1" spans="1:10">
      <c r="A36" s="130" t="s">
        <v>182</v>
      </c>
      <c r="B36" s="130"/>
      <c r="C36" s="130"/>
      <c r="D36" s="130" t="s">
        <v>183</v>
      </c>
      <c r="E36" s="121">
        <v>6267748</v>
      </c>
      <c r="F36" s="121">
        <v>6267748</v>
      </c>
      <c r="G36" s="121"/>
      <c r="H36" s="121"/>
      <c r="I36" s="121"/>
      <c r="J36" s="121"/>
    </row>
    <row r="37" ht="19.5" customHeight="1" spans="1:10">
      <c r="A37" s="130" t="s">
        <v>184</v>
      </c>
      <c r="B37" s="130"/>
      <c r="C37" s="130"/>
      <c r="D37" s="130" t="s">
        <v>185</v>
      </c>
      <c r="E37" s="121">
        <v>6267748</v>
      </c>
      <c r="F37" s="121">
        <v>6267748</v>
      </c>
      <c r="G37" s="121"/>
      <c r="H37" s="121"/>
      <c r="I37" s="121"/>
      <c r="J37" s="121"/>
    </row>
    <row r="38" ht="19.5" customHeight="1" spans="1:10">
      <c r="A38" s="130" t="s">
        <v>186</v>
      </c>
      <c r="B38" s="130"/>
      <c r="C38" s="130"/>
      <c r="D38" s="130" t="s">
        <v>187</v>
      </c>
      <c r="E38" s="121">
        <v>6105097</v>
      </c>
      <c r="F38" s="121">
        <v>6105097</v>
      </c>
      <c r="G38" s="121"/>
      <c r="H38" s="121"/>
      <c r="I38" s="121"/>
      <c r="J38" s="121"/>
    </row>
    <row r="39" ht="19.5" customHeight="1" spans="1:10">
      <c r="A39" s="130" t="s">
        <v>188</v>
      </c>
      <c r="B39" s="130"/>
      <c r="C39" s="130"/>
      <c r="D39" s="130" t="s">
        <v>189</v>
      </c>
      <c r="E39" s="121">
        <v>162651</v>
      </c>
      <c r="F39" s="121">
        <v>162651</v>
      </c>
      <c r="G39" s="121"/>
      <c r="H39" s="121"/>
      <c r="I39" s="121"/>
      <c r="J39" s="121"/>
    </row>
    <row r="40" ht="19.5" customHeight="1" spans="1:10">
      <c r="A40" s="130" t="s">
        <v>198</v>
      </c>
      <c r="B40" s="130"/>
      <c r="C40" s="130"/>
      <c r="D40" s="130"/>
      <c r="E40" s="130"/>
      <c r="F40" s="130"/>
      <c r="G40" s="130"/>
      <c r="H40" s="130"/>
      <c r="I40" s="130"/>
      <c r="J40" s="130"/>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9" scale="62"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5"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805</v>
      </c>
      <c r="L2" s="30"/>
    </row>
    <row r="3" s="3" customFormat="1" ht="31" customHeight="1" spans="1:12">
      <c r="A3" s="8" t="s">
        <v>640</v>
      </c>
      <c r="B3" s="8"/>
      <c r="C3" s="9" t="s">
        <v>806</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2</v>
      </c>
      <c r="E6" s="15"/>
      <c r="F6" s="15">
        <v>2</v>
      </c>
      <c r="G6" s="15"/>
      <c r="H6" s="15">
        <v>2</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2</v>
      </c>
      <c r="E9" s="15"/>
      <c r="F9" s="15">
        <v>2</v>
      </c>
      <c r="G9" s="15"/>
      <c r="H9" s="15">
        <v>2</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807</v>
      </c>
      <c r="C11" s="17"/>
      <c r="D11" s="17"/>
      <c r="E11" s="17"/>
      <c r="F11" s="17"/>
      <c r="G11" s="17"/>
      <c r="H11" s="17" t="s">
        <v>807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808</v>
      </c>
      <c r="E17" s="23" t="s">
        <v>583</v>
      </c>
      <c r="F17" s="23" t="s">
        <v>809</v>
      </c>
      <c r="G17" s="23" t="s">
        <v>733</v>
      </c>
      <c r="H17" s="23" t="s">
        <v>810</v>
      </c>
      <c r="I17" s="37">
        <v>10</v>
      </c>
      <c r="J17" s="37">
        <v>10</v>
      </c>
      <c r="K17" s="38" t="s">
        <v>580</v>
      </c>
      <c r="L17" s="24"/>
    </row>
    <row r="18" s="1" customFormat="1" ht="38" customHeight="1" spans="1:12">
      <c r="A18" s="23" t="s">
        <v>579</v>
      </c>
      <c r="B18" s="24"/>
      <c r="C18" s="23" t="s">
        <v>581</v>
      </c>
      <c r="D18" s="25" t="s">
        <v>811</v>
      </c>
      <c r="E18" s="23" t="s">
        <v>583</v>
      </c>
      <c r="F18" s="23" t="s">
        <v>812</v>
      </c>
      <c r="G18" s="23" t="s">
        <v>585</v>
      </c>
      <c r="H18" s="23" t="s">
        <v>813</v>
      </c>
      <c r="I18" s="37">
        <v>10</v>
      </c>
      <c r="J18" s="37">
        <v>10</v>
      </c>
      <c r="K18" s="38" t="s">
        <v>580</v>
      </c>
      <c r="L18" s="24"/>
    </row>
    <row r="19" s="1" customFormat="1" ht="38" customHeight="1" spans="1:12">
      <c r="A19" s="23" t="s">
        <v>579</v>
      </c>
      <c r="B19" s="24"/>
      <c r="C19" s="23" t="s">
        <v>609</v>
      </c>
      <c r="D19" s="25" t="s">
        <v>610</v>
      </c>
      <c r="E19" s="23" t="s">
        <v>591</v>
      </c>
      <c r="F19" s="23" t="s">
        <v>604</v>
      </c>
      <c r="G19" s="23" t="s">
        <v>605</v>
      </c>
      <c r="H19" s="23" t="s">
        <v>604</v>
      </c>
      <c r="I19" s="37">
        <v>20</v>
      </c>
      <c r="J19" s="37">
        <v>20</v>
      </c>
      <c r="K19" s="38" t="s">
        <v>580</v>
      </c>
      <c r="L19" s="24"/>
    </row>
    <row r="20" s="1" customFormat="1" ht="53" customHeight="1" spans="1:12">
      <c r="A20" s="23" t="s">
        <v>613</v>
      </c>
      <c r="B20" s="24"/>
      <c r="C20" s="23" t="s">
        <v>669</v>
      </c>
      <c r="D20" s="25" t="s">
        <v>814</v>
      </c>
      <c r="E20" s="23" t="s">
        <v>583</v>
      </c>
      <c r="F20" s="23" t="s">
        <v>604</v>
      </c>
      <c r="G20" s="23" t="s">
        <v>605</v>
      </c>
      <c r="H20" s="23" t="s">
        <v>604</v>
      </c>
      <c r="I20" s="37">
        <v>10</v>
      </c>
      <c r="J20" s="37">
        <v>10</v>
      </c>
      <c r="K20" s="38" t="s">
        <v>580</v>
      </c>
      <c r="L20" s="24"/>
    </row>
    <row r="21" s="1" customFormat="1" ht="38" customHeight="1" spans="1:12">
      <c r="A21" s="23" t="s">
        <v>613</v>
      </c>
      <c r="B21" s="24"/>
      <c r="C21" s="23" t="s">
        <v>669</v>
      </c>
      <c r="D21" s="25" t="s">
        <v>815</v>
      </c>
      <c r="E21" s="23" t="s">
        <v>583</v>
      </c>
      <c r="F21" s="23" t="s">
        <v>611</v>
      </c>
      <c r="G21" s="23" t="s">
        <v>605</v>
      </c>
      <c r="H21" s="23" t="s">
        <v>816</v>
      </c>
      <c r="I21" s="37">
        <v>10</v>
      </c>
      <c r="J21" s="37">
        <v>10</v>
      </c>
      <c r="K21" s="38" t="s">
        <v>580</v>
      </c>
      <c r="L21" s="24"/>
    </row>
    <row r="22" s="1" customFormat="1" ht="38" customHeight="1" spans="1:12">
      <c r="A22" s="23" t="s">
        <v>613</v>
      </c>
      <c r="B22" s="24"/>
      <c r="C22" s="23" t="s">
        <v>669</v>
      </c>
      <c r="D22" s="25" t="s">
        <v>817</v>
      </c>
      <c r="E22" s="23" t="s">
        <v>583</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711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5"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818</v>
      </c>
      <c r="L2" s="30"/>
    </row>
    <row r="3" s="3" customFormat="1" ht="31" customHeight="1" spans="1:12">
      <c r="A3" s="8" t="s">
        <v>640</v>
      </c>
      <c r="B3" s="8"/>
      <c r="C3" s="9" t="s">
        <v>819</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55.38</v>
      </c>
      <c r="E6" s="15"/>
      <c r="F6" s="15">
        <v>55.29</v>
      </c>
      <c r="G6" s="15"/>
      <c r="H6" s="15">
        <v>55.29</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55.38</v>
      </c>
      <c r="E8" s="15"/>
      <c r="F8" s="15">
        <v>55.29</v>
      </c>
      <c r="G8" s="15"/>
      <c r="H8" s="15">
        <v>55.29</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75" customHeight="1" spans="1:15">
      <c r="A11" s="16"/>
      <c r="B11" s="17" t="s">
        <v>820</v>
      </c>
      <c r="C11" s="17"/>
      <c r="D11" s="17"/>
      <c r="E11" s="17"/>
      <c r="F11" s="17"/>
      <c r="G11" s="17"/>
      <c r="H11" s="17" t="s">
        <v>820</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821</v>
      </c>
      <c r="E17" s="23" t="s">
        <v>583</v>
      </c>
      <c r="F17" s="23" t="s">
        <v>822</v>
      </c>
      <c r="G17" s="23" t="s">
        <v>585</v>
      </c>
      <c r="H17" s="23" t="s">
        <v>692</v>
      </c>
      <c r="I17" s="37">
        <v>10</v>
      </c>
      <c r="J17" s="37">
        <v>10</v>
      </c>
      <c r="K17" s="38" t="s">
        <v>580</v>
      </c>
      <c r="L17" s="24"/>
    </row>
    <row r="18" s="1" customFormat="1" ht="38" customHeight="1" spans="1:12">
      <c r="A18" s="23" t="s">
        <v>579</v>
      </c>
      <c r="B18" s="24"/>
      <c r="C18" s="23" t="s">
        <v>609</v>
      </c>
      <c r="D18" s="25" t="s">
        <v>610</v>
      </c>
      <c r="E18" s="23" t="s">
        <v>583</v>
      </c>
      <c r="F18" s="23" t="s">
        <v>611</v>
      </c>
      <c r="G18" s="23" t="s">
        <v>605</v>
      </c>
      <c r="H18" s="23" t="s">
        <v>739</v>
      </c>
      <c r="I18" s="37">
        <v>10</v>
      </c>
      <c r="J18" s="37">
        <v>10</v>
      </c>
      <c r="K18" s="38" t="s">
        <v>580</v>
      </c>
      <c r="L18" s="24"/>
    </row>
    <row r="19" s="1" customFormat="1" ht="38" customHeight="1" spans="1:12">
      <c r="A19" s="23" t="s">
        <v>579</v>
      </c>
      <c r="B19" s="24"/>
      <c r="C19" s="23" t="s">
        <v>663</v>
      </c>
      <c r="D19" s="25" t="s">
        <v>693</v>
      </c>
      <c r="E19" s="23" t="s">
        <v>583</v>
      </c>
      <c r="F19" s="23" t="s">
        <v>607</v>
      </c>
      <c r="G19" s="23" t="s">
        <v>608</v>
      </c>
      <c r="H19" s="23" t="s">
        <v>607</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677</v>
      </c>
      <c r="I22" s="37">
        <v>10</v>
      </c>
      <c r="J22" s="37">
        <v>10</v>
      </c>
      <c r="K22" s="38" t="s">
        <v>580</v>
      </c>
      <c r="L22" s="24"/>
    </row>
    <row r="23" s="1" customFormat="1" ht="38" customHeight="1" spans="1:12">
      <c r="A23" s="23" t="s">
        <v>628</v>
      </c>
      <c r="B23" s="24"/>
      <c r="C23" s="23" t="s">
        <v>678</v>
      </c>
      <c r="D23" s="25" t="s">
        <v>633</v>
      </c>
      <c r="E23" s="23" t="s">
        <v>583</v>
      </c>
      <c r="F23" s="23" t="s">
        <v>755</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6" workbookViewId="0">
      <selection activeCell="I21" sqref="I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823</v>
      </c>
      <c r="L2" s="30"/>
    </row>
    <row r="3" s="3" customFormat="1" ht="31" customHeight="1" spans="1:12">
      <c r="A3" s="8" t="s">
        <v>640</v>
      </c>
      <c r="B3" s="8"/>
      <c r="C3" s="9" t="s">
        <v>824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198.28</v>
      </c>
      <c r="G6" s="15"/>
      <c r="H6" s="15">
        <v>198.28</v>
      </c>
      <c r="I6" s="31">
        <v>20</v>
      </c>
      <c r="J6" s="31">
        <v>100</v>
      </c>
      <c r="K6" s="32">
        <v>20</v>
      </c>
      <c r="L6" s="33"/>
    </row>
    <row r="7" s="3" customFormat="1" ht="30" customHeight="1" spans="1:12">
      <c r="A7" s="13"/>
      <c r="B7" s="13"/>
      <c r="C7" s="14" t="s">
        <v>649</v>
      </c>
      <c r="D7" s="15">
        <v>0</v>
      </c>
      <c r="E7" s="15"/>
      <c r="F7" s="15">
        <v>198.28</v>
      </c>
      <c r="G7" s="15"/>
      <c r="H7" s="15">
        <v>198.28</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825</v>
      </c>
      <c r="C11" s="17"/>
      <c r="D11" s="17"/>
      <c r="E11" s="17"/>
      <c r="F11" s="17"/>
      <c r="G11" s="17"/>
      <c r="H11" s="17" t="s">
        <v>825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826</v>
      </c>
      <c r="E17" s="23" t="s">
        <v>583</v>
      </c>
      <c r="F17" s="23" t="s">
        <v>795</v>
      </c>
      <c r="G17" s="23" t="s">
        <v>585</v>
      </c>
      <c r="H17" s="23" t="s">
        <v>796</v>
      </c>
      <c r="I17" s="37">
        <v>10</v>
      </c>
      <c r="J17" s="37">
        <v>10</v>
      </c>
      <c r="K17" s="38" t="s">
        <v>580</v>
      </c>
      <c r="L17" s="24"/>
    </row>
    <row r="18" s="1" customFormat="1" ht="51" customHeight="1" spans="1:12">
      <c r="A18" s="23" t="s">
        <v>579</v>
      </c>
      <c r="B18" s="24"/>
      <c r="C18" s="23" t="s">
        <v>581</v>
      </c>
      <c r="D18" s="25" t="s">
        <v>827</v>
      </c>
      <c r="E18" s="23" t="s">
        <v>583</v>
      </c>
      <c r="F18" s="23" t="s">
        <v>604</v>
      </c>
      <c r="G18" s="23" t="s">
        <v>605</v>
      </c>
      <c r="H18" s="23" t="s">
        <v>604</v>
      </c>
      <c r="I18" s="37">
        <v>10</v>
      </c>
      <c r="J18" s="37">
        <v>10</v>
      </c>
      <c r="K18" s="38" t="s">
        <v>580</v>
      </c>
      <c r="L18" s="24"/>
    </row>
    <row r="19" s="1" customFormat="1" ht="38" customHeight="1" spans="1:12">
      <c r="A19" s="23" t="s">
        <v>579</v>
      </c>
      <c r="B19" s="24"/>
      <c r="C19" s="23" t="s">
        <v>602</v>
      </c>
      <c r="D19" s="25" t="s">
        <v>774</v>
      </c>
      <c r="E19" s="23" t="s">
        <v>583</v>
      </c>
      <c r="F19" s="23" t="s">
        <v>604</v>
      </c>
      <c r="G19" s="23" t="s">
        <v>605</v>
      </c>
      <c r="H19" s="23" t="s">
        <v>604</v>
      </c>
      <c r="I19" s="37">
        <v>10</v>
      </c>
      <c r="J19" s="37">
        <v>10</v>
      </c>
      <c r="K19" s="38" t="s">
        <v>580</v>
      </c>
      <c r="L19" s="24"/>
    </row>
    <row r="20" s="1" customFormat="1" ht="38" customHeight="1" spans="1:12">
      <c r="A20" s="23" t="s">
        <v>579</v>
      </c>
      <c r="B20" s="24"/>
      <c r="C20" s="23" t="s">
        <v>602</v>
      </c>
      <c r="D20" s="25" t="s">
        <v>828</v>
      </c>
      <c r="E20" s="23" t="s">
        <v>583</v>
      </c>
      <c r="F20" s="23" t="s">
        <v>604</v>
      </c>
      <c r="G20" s="23" t="s">
        <v>605</v>
      </c>
      <c r="H20" s="23" t="s">
        <v>604</v>
      </c>
      <c r="I20" s="37">
        <v>5</v>
      </c>
      <c r="J20" s="37">
        <v>5</v>
      </c>
      <c r="K20" s="38" t="s">
        <v>580</v>
      </c>
      <c r="L20" s="24"/>
    </row>
    <row r="21" s="1" customFormat="1" ht="38" customHeight="1" spans="1:12">
      <c r="A21" s="23" t="s">
        <v>579</v>
      </c>
      <c r="B21" s="24"/>
      <c r="C21" s="23" t="s">
        <v>609</v>
      </c>
      <c r="D21" s="25" t="s">
        <v>612</v>
      </c>
      <c r="E21" s="23" t="s">
        <v>583</v>
      </c>
      <c r="F21" s="23" t="s">
        <v>611</v>
      </c>
      <c r="G21" s="23" t="s">
        <v>605</v>
      </c>
      <c r="H21" s="23" t="s">
        <v>604</v>
      </c>
      <c r="I21" s="37">
        <v>5</v>
      </c>
      <c r="J21" s="37">
        <v>5</v>
      </c>
      <c r="K21" s="38" t="s">
        <v>580</v>
      </c>
      <c r="L21" s="24"/>
    </row>
    <row r="22" s="1" customFormat="1" ht="38" customHeight="1" spans="1:12">
      <c r="A22" s="23" t="s">
        <v>613</v>
      </c>
      <c r="B22" s="24"/>
      <c r="C22" s="23" t="s">
        <v>667</v>
      </c>
      <c r="D22" s="25" t="s">
        <v>622</v>
      </c>
      <c r="E22" s="23" t="s">
        <v>583</v>
      </c>
      <c r="F22" s="23" t="s">
        <v>623</v>
      </c>
      <c r="G22" s="23" t="s">
        <v>605</v>
      </c>
      <c r="H22" s="23" t="s">
        <v>668</v>
      </c>
      <c r="I22" s="37">
        <v>5</v>
      </c>
      <c r="J22" s="37">
        <v>5</v>
      </c>
      <c r="K22" s="38" t="s">
        <v>580</v>
      </c>
      <c r="L22" s="24"/>
    </row>
    <row r="23" s="1" customFormat="1" ht="38" customHeight="1" spans="1:12">
      <c r="A23" s="23" t="s">
        <v>613</v>
      </c>
      <c r="B23" s="24"/>
      <c r="C23" s="23" t="s">
        <v>669</v>
      </c>
      <c r="D23" s="25" t="s">
        <v>797</v>
      </c>
      <c r="E23" s="23" t="s">
        <v>591</v>
      </c>
      <c r="F23" s="23" t="s">
        <v>665</v>
      </c>
      <c r="G23" s="23" t="s">
        <v>666</v>
      </c>
      <c r="H23" s="23" t="s">
        <v>665</v>
      </c>
      <c r="I23" s="37">
        <v>10</v>
      </c>
      <c r="J23" s="37">
        <v>10</v>
      </c>
      <c r="K23" s="38" t="s">
        <v>580</v>
      </c>
      <c r="L23" s="24"/>
    </row>
    <row r="24" s="4" customFormat="1" ht="67" customHeight="1" spans="1:12">
      <c r="A24" s="23" t="s">
        <v>613</v>
      </c>
      <c r="B24" s="24"/>
      <c r="C24" s="23" t="s">
        <v>674</v>
      </c>
      <c r="D24" s="25" t="s">
        <v>675</v>
      </c>
      <c r="E24" s="23" t="s">
        <v>591</v>
      </c>
      <c r="F24" s="23" t="s">
        <v>676</v>
      </c>
      <c r="G24" s="23" t="s">
        <v>580</v>
      </c>
      <c r="H24" s="23" t="s">
        <v>700</v>
      </c>
      <c r="I24" s="37">
        <v>5</v>
      </c>
      <c r="J24" s="37">
        <v>5</v>
      </c>
      <c r="K24" s="38" t="s">
        <v>580</v>
      </c>
      <c r="L24" s="24"/>
    </row>
    <row r="25" s="4" customFormat="1" ht="67" customHeight="1" spans="1:12">
      <c r="A25" s="23" t="s">
        <v>613</v>
      </c>
      <c r="B25" s="24"/>
      <c r="C25" s="23" t="s">
        <v>674</v>
      </c>
      <c r="D25" s="25" t="s">
        <v>829</v>
      </c>
      <c r="E25" s="23" t="s">
        <v>583</v>
      </c>
      <c r="F25" s="23" t="s">
        <v>20</v>
      </c>
      <c r="G25" s="23" t="s">
        <v>617</v>
      </c>
      <c r="H25" s="23" t="s">
        <v>830</v>
      </c>
      <c r="I25" s="37">
        <v>10</v>
      </c>
      <c r="J25" s="37">
        <v>10</v>
      </c>
      <c r="K25" s="38" t="s">
        <v>580</v>
      </c>
      <c r="L25" s="24"/>
    </row>
    <row r="26" s="4" customFormat="1" ht="67" customHeight="1" spans="1:12">
      <c r="A26" s="23" t="s">
        <v>628</v>
      </c>
      <c r="B26" s="24"/>
      <c r="C26" s="23" t="s">
        <v>678</v>
      </c>
      <c r="D26" s="25" t="s">
        <v>831</v>
      </c>
      <c r="E26" s="23" t="s">
        <v>583</v>
      </c>
      <c r="F26" s="23" t="s">
        <v>631</v>
      </c>
      <c r="G26" s="23" t="s">
        <v>605</v>
      </c>
      <c r="H26" s="23" t="s">
        <v>711</v>
      </c>
      <c r="I26" s="37">
        <v>10</v>
      </c>
      <c r="J26" s="37">
        <v>10</v>
      </c>
      <c r="K26" s="38" t="s">
        <v>580</v>
      </c>
      <c r="L26" s="24"/>
    </row>
    <row r="27" s="4" customFormat="1" ht="67" customHeight="1" spans="1:12">
      <c r="A27" s="16" t="s">
        <v>680</v>
      </c>
      <c r="B27" s="16"/>
      <c r="C27" s="16"/>
      <c r="D27" s="17" t="s">
        <v>580</v>
      </c>
      <c r="E27" s="17"/>
      <c r="F27" s="17"/>
      <c r="G27" s="17"/>
      <c r="H27" s="17"/>
      <c r="I27" s="17"/>
      <c r="J27" s="17"/>
      <c r="K27" s="17"/>
      <c r="L27" s="17"/>
    </row>
    <row r="28" s="4" customFormat="1" ht="30" customHeight="1" spans="1:12">
      <c r="A28" s="10" t="s">
        <v>681</v>
      </c>
      <c r="B28" s="10"/>
      <c r="C28" s="10"/>
      <c r="D28" s="10"/>
      <c r="E28" s="10"/>
      <c r="F28" s="10"/>
      <c r="G28" s="10"/>
      <c r="H28" s="10"/>
      <c r="I28" s="16" t="s">
        <v>682</v>
      </c>
      <c r="J28" s="16" t="s">
        <v>683</v>
      </c>
      <c r="K28" s="16" t="s">
        <v>684</v>
      </c>
      <c r="L28" s="16"/>
    </row>
    <row r="29" s="3" customFormat="1" ht="35" customHeight="1" spans="1:12">
      <c r="A29" s="10"/>
      <c r="B29" s="10"/>
      <c r="C29" s="10"/>
      <c r="D29" s="10"/>
      <c r="E29" s="10"/>
      <c r="F29" s="10"/>
      <c r="G29" s="10"/>
      <c r="H29" s="10"/>
      <c r="I29" s="31">
        <v>100</v>
      </c>
      <c r="J29" s="31">
        <v>100</v>
      </c>
      <c r="K29" s="16" t="s">
        <v>685</v>
      </c>
      <c r="L29" s="16"/>
    </row>
    <row r="30" s="3" customFormat="1" ht="113" customHeight="1" spans="1:12">
      <c r="A30" s="28" t="s">
        <v>686</v>
      </c>
      <c r="B30" s="28"/>
      <c r="C30" s="28"/>
      <c r="D30" s="28"/>
      <c r="E30" s="28"/>
      <c r="F30" s="28"/>
      <c r="G30" s="28"/>
      <c r="H30" s="28"/>
      <c r="I30" s="28"/>
      <c r="J30" s="28"/>
      <c r="K30" s="28"/>
      <c r="L30" s="28"/>
    </row>
  </sheetData>
  <mergeCells count="64">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C27"/>
    <mergeCell ref="D27:L27"/>
    <mergeCell ref="K28:L28"/>
    <mergeCell ref="K29:L29"/>
    <mergeCell ref="A30:L30"/>
    <mergeCell ref="A10:A11"/>
    <mergeCell ref="H14:H15"/>
    <mergeCell ref="I7:I9"/>
    <mergeCell ref="I14:I15"/>
    <mergeCell ref="J14:J15"/>
    <mergeCell ref="K7:K9"/>
    <mergeCell ref="L6:L9"/>
    <mergeCell ref="A5:B9"/>
    <mergeCell ref="K14:L15"/>
    <mergeCell ref="A28:H29"/>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832</v>
      </c>
      <c r="L2" s="30"/>
    </row>
    <row r="3" s="3" customFormat="1" ht="31" customHeight="1" spans="1:12">
      <c r="A3" s="8" t="s">
        <v>640</v>
      </c>
      <c r="B3" s="8"/>
      <c r="C3" s="9" t="s">
        <v>833</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16.99</v>
      </c>
      <c r="G6" s="15"/>
      <c r="H6" s="15">
        <v>16.99</v>
      </c>
      <c r="I6" s="31">
        <v>20</v>
      </c>
      <c r="J6" s="31">
        <v>100</v>
      </c>
      <c r="K6" s="32">
        <v>20</v>
      </c>
      <c r="L6" s="33"/>
    </row>
    <row r="7" s="3" customFormat="1" ht="30" customHeight="1" spans="1:12">
      <c r="A7" s="13"/>
      <c r="B7" s="13"/>
      <c r="C7" s="14" t="s">
        <v>649</v>
      </c>
      <c r="D7" s="15">
        <v>0</v>
      </c>
      <c r="E7" s="15"/>
      <c r="F7" s="15">
        <v>16.99</v>
      </c>
      <c r="G7" s="15"/>
      <c r="H7" s="15">
        <v>16.99</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655</v>
      </c>
      <c r="C11" s="17"/>
      <c r="D11" s="17"/>
      <c r="E11" s="17"/>
      <c r="F11" s="17"/>
      <c r="G11" s="17"/>
      <c r="H11" s="17" t="s">
        <v>655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659</v>
      </c>
      <c r="E17" s="23" t="s">
        <v>583</v>
      </c>
      <c r="F17" s="23" t="s">
        <v>660</v>
      </c>
      <c r="G17" s="23" t="s">
        <v>585</v>
      </c>
      <c r="H17" s="23" t="s">
        <v>661</v>
      </c>
      <c r="I17" s="37">
        <v>10</v>
      </c>
      <c r="J17" s="37">
        <v>8</v>
      </c>
      <c r="K17" s="38" t="s">
        <v>580</v>
      </c>
      <c r="L17" s="24"/>
    </row>
    <row r="18" s="1" customFormat="1" ht="38" customHeight="1" spans="1:12">
      <c r="A18" s="23" t="s">
        <v>579</v>
      </c>
      <c r="B18" s="24"/>
      <c r="C18" s="23" t="s">
        <v>602</v>
      </c>
      <c r="D18" s="25" t="s">
        <v>662</v>
      </c>
      <c r="E18" s="23" t="s">
        <v>591</v>
      </c>
      <c r="F18" s="23" t="s">
        <v>604</v>
      </c>
      <c r="G18" s="23" t="s">
        <v>605</v>
      </c>
      <c r="H18" s="23" t="s">
        <v>604</v>
      </c>
      <c r="I18" s="37">
        <v>10</v>
      </c>
      <c r="J18" s="37">
        <v>10</v>
      </c>
      <c r="K18" s="38" t="s">
        <v>580</v>
      </c>
      <c r="L18" s="24"/>
    </row>
    <row r="19" s="1" customFormat="1" ht="38" customHeight="1" spans="1:12">
      <c r="A19" s="23" t="s">
        <v>579</v>
      </c>
      <c r="B19" s="24"/>
      <c r="C19" s="23" t="s">
        <v>663</v>
      </c>
      <c r="D19" s="25" t="s">
        <v>664</v>
      </c>
      <c r="E19" s="23" t="s">
        <v>591</v>
      </c>
      <c r="F19" s="23" t="s">
        <v>665</v>
      </c>
      <c r="G19" s="23" t="s">
        <v>666</v>
      </c>
      <c r="H19" s="23" t="s">
        <v>665</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673</v>
      </c>
      <c r="E21" s="23" t="s">
        <v>591</v>
      </c>
      <c r="F21" s="23" t="s">
        <v>665</v>
      </c>
      <c r="G21" s="23" t="s">
        <v>666</v>
      </c>
      <c r="H21" s="23" t="s">
        <v>665</v>
      </c>
      <c r="I21" s="37">
        <v>10</v>
      </c>
      <c r="J21" s="37">
        <v>10</v>
      </c>
      <c r="K21" s="38" t="s">
        <v>580</v>
      </c>
      <c r="L21" s="24"/>
    </row>
    <row r="22" s="1" customFormat="1" ht="38" customHeight="1" spans="1:12">
      <c r="A22" s="23" t="s">
        <v>613</v>
      </c>
      <c r="B22" s="24"/>
      <c r="C22" s="23" t="s">
        <v>674</v>
      </c>
      <c r="D22" s="25" t="s">
        <v>675</v>
      </c>
      <c r="E22" s="23" t="s">
        <v>591</v>
      </c>
      <c r="F22" s="23" t="s">
        <v>676</v>
      </c>
      <c r="G22" s="23" t="s">
        <v>580</v>
      </c>
      <c r="H22" s="23" t="s">
        <v>676</v>
      </c>
      <c r="I22" s="37">
        <v>10</v>
      </c>
      <c r="J22" s="37">
        <v>10</v>
      </c>
      <c r="K22" s="38" t="s">
        <v>580</v>
      </c>
      <c r="L22" s="24"/>
    </row>
    <row r="23" s="1" customFormat="1" ht="38" customHeight="1" spans="1:12">
      <c r="A23" s="23" t="s">
        <v>628</v>
      </c>
      <c r="B23" s="24"/>
      <c r="C23" s="23" t="s">
        <v>678</v>
      </c>
      <c r="D23" s="25" t="s">
        <v>679</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98</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834</v>
      </c>
      <c r="L2" s="30"/>
    </row>
    <row r="3" s="3" customFormat="1" ht="31" customHeight="1" spans="1:12">
      <c r="A3" s="8" t="s">
        <v>640</v>
      </c>
      <c r="B3" s="8"/>
      <c r="C3" s="9" t="s">
        <v>835</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21</v>
      </c>
      <c r="E6" s="15"/>
      <c r="F6" s="15">
        <v>18.56</v>
      </c>
      <c r="G6" s="15"/>
      <c r="H6" s="15">
        <v>18.56</v>
      </c>
      <c r="I6" s="31">
        <v>20</v>
      </c>
      <c r="J6" s="31">
        <v>100</v>
      </c>
      <c r="K6" s="32">
        <v>20</v>
      </c>
      <c r="L6" s="33"/>
    </row>
    <row r="7" s="3" customFormat="1" ht="30" customHeight="1" spans="1:12">
      <c r="A7" s="13"/>
      <c r="B7" s="13"/>
      <c r="C7" s="14" t="s">
        <v>649</v>
      </c>
      <c r="D7" s="15">
        <v>21</v>
      </c>
      <c r="E7" s="15"/>
      <c r="F7" s="15">
        <v>18.56</v>
      </c>
      <c r="G7" s="15"/>
      <c r="H7" s="15">
        <v>18.56</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836</v>
      </c>
      <c r="C11" s="17"/>
      <c r="D11" s="17"/>
      <c r="E11" s="17"/>
      <c r="F11" s="17"/>
      <c r="G11" s="17"/>
      <c r="H11" s="17" t="s">
        <v>836</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79</v>
      </c>
      <c r="K16" s="38" t="s">
        <v>580</v>
      </c>
      <c r="L16" s="38"/>
    </row>
    <row r="17" s="1" customFormat="1" ht="38" customHeight="1" spans="1:12">
      <c r="A17" s="23" t="s">
        <v>579</v>
      </c>
      <c r="B17" s="24"/>
      <c r="C17" s="23" t="s">
        <v>581</v>
      </c>
      <c r="D17" s="25" t="s">
        <v>659</v>
      </c>
      <c r="E17" s="23" t="s">
        <v>583</v>
      </c>
      <c r="F17" s="23" t="s">
        <v>660</v>
      </c>
      <c r="G17" s="23" t="s">
        <v>585</v>
      </c>
      <c r="H17" s="23" t="s">
        <v>661</v>
      </c>
      <c r="I17" s="37">
        <v>10</v>
      </c>
      <c r="J17" s="37">
        <v>9</v>
      </c>
      <c r="K17" s="38" t="s">
        <v>580</v>
      </c>
      <c r="L17" s="24"/>
    </row>
    <row r="18" s="1" customFormat="1" ht="38" customHeight="1" spans="1:12">
      <c r="A18" s="23" t="s">
        <v>579</v>
      </c>
      <c r="B18" s="24"/>
      <c r="C18" s="23" t="s">
        <v>602</v>
      </c>
      <c r="D18" s="25" t="s">
        <v>662</v>
      </c>
      <c r="E18" s="23" t="s">
        <v>591</v>
      </c>
      <c r="F18" s="23" t="s">
        <v>604</v>
      </c>
      <c r="G18" s="23" t="s">
        <v>605</v>
      </c>
      <c r="H18" s="23" t="s">
        <v>604</v>
      </c>
      <c r="I18" s="37">
        <v>10</v>
      </c>
      <c r="J18" s="37">
        <v>10</v>
      </c>
      <c r="K18" s="38" t="s">
        <v>580</v>
      </c>
      <c r="L18" s="24"/>
    </row>
    <row r="19" s="1" customFormat="1" ht="38" customHeight="1" spans="1:12">
      <c r="A19" s="23" t="s">
        <v>579</v>
      </c>
      <c r="B19" s="24"/>
      <c r="C19" s="23" t="s">
        <v>663</v>
      </c>
      <c r="D19" s="25" t="s">
        <v>664</v>
      </c>
      <c r="E19" s="23" t="s">
        <v>591</v>
      </c>
      <c r="F19" s="23" t="s">
        <v>665</v>
      </c>
      <c r="G19" s="23" t="s">
        <v>608</v>
      </c>
      <c r="H19" s="23" t="s">
        <v>665</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750</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837</v>
      </c>
      <c r="E22" s="23" t="s">
        <v>591</v>
      </c>
      <c r="F22" s="23" t="s">
        <v>837</v>
      </c>
      <c r="G22" s="23" t="s">
        <v>617</v>
      </c>
      <c r="H22" s="23" t="s">
        <v>838</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99</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839</v>
      </c>
      <c r="L2" s="30"/>
    </row>
    <row r="3" s="3" customFormat="1" ht="31" customHeight="1" spans="1:12">
      <c r="A3" s="8" t="s">
        <v>640</v>
      </c>
      <c r="B3" s="8"/>
      <c r="C3" s="9" t="s">
        <v>840</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87</v>
      </c>
      <c r="E6" s="15"/>
      <c r="F6" s="15">
        <v>84.06</v>
      </c>
      <c r="G6" s="15"/>
      <c r="H6" s="15">
        <v>84.06</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87</v>
      </c>
      <c r="E8" s="15"/>
      <c r="F8" s="15">
        <v>84.06</v>
      </c>
      <c r="G8" s="15"/>
      <c r="H8" s="15">
        <v>84.06</v>
      </c>
      <c r="I8" s="13"/>
      <c r="J8" s="31">
        <v>100</v>
      </c>
      <c r="K8" s="10"/>
      <c r="L8" s="33"/>
    </row>
    <row r="9" s="3" customFormat="1" ht="30" customHeight="1" spans="1:12">
      <c r="A9" s="13"/>
      <c r="B9" s="13"/>
      <c r="C9" s="14" t="s">
        <v>651</v>
      </c>
      <c r="D9" s="15">
        <v>0</v>
      </c>
      <c r="E9" s="15"/>
      <c r="F9" s="15">
        <v>0</v>
      </c>
      <c r="G9" s="15"/>
      <c r="H9" s="15">
        <v>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841</v>
      </c>
      <c r="C11" s="17"/>
      <c r="D11" s="17"/>
      <c r="E11" s="17"/>
      <c r="F11" s="17"/>
      <c r="G11" s="17"/>
      <c r="H11" s="17" t="s">
        <v>841</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842</v>
      </c>
      <c r="E17" s="23" t="s">
        <v>583</v>
      </c>
      <c r="F17" s="23" t="s">
        <v>665</v>
      </c>
      <c r="G17" s="23" t="s">
        <v>585</v>
      </c>
      <c r="H17" s="23" t="s">
        <v>661</v>
      </c>
      <c r="I17" s="37">
        <v>20</v>
      </c>
      <c r="J17" s="37">
        <v>20</v>
      </c>
      <c r="K17" s="38" t="s">
        <v>580</v>
      </c>
      <c r="L17" s="24"/>
    </row>
    <row r="18" s="1" customFormat="1" ht="38" customHeight="1" spans="1:12">
      <c r="A18" s="23" t="s">
        <v>579</v>
      </c>
      <c r="B18" s="24"/>
      <c r="C18" s="23" t="s">
        <v>602</v>
      </c>
      <c r="D18" s="25" t="s">
        <v>843</v>
      </c>
      <c r="E18" s="23" t="s">
        <v>583</v>
      </c>
      <c r="F18" s="23" t="s">
        <v>611</v>
      </c>
      <c r="G18" s="23" t="s">
        <v>605</v>
      </c>
      <c r="H18" s="23" t="s">
        <v>739</v>
      </c>
      <c r="I18" s="37">
        <v>10</v>
      </c>
      <c r="J18" s="37">
        <v>10</v>
      </c>
      <c r="K18" s="38" t="s">
        <v>597</v>
      </c>
      <c r="L18" s="24"/>
    </row>
    <row r="19" s="1" customFormat="1" ht="38" customHeight="1" spans="1:12">
      <c r="A19" s="23" t="s">
        <v>579</v>
      </c>
      <c r="B19" s="24"/>
      <c r="C19" s="23" t="s">
        <v>609</v>
      </c>
      <c r="D19" s="25" t="s">
        <v>844</v>
      </c>
      <c r="E19" s="23" t="s">
        <v>591</v>
      </c>
      <c r="F19" s="23" t="s">
        <v>781</v>
      </c>
      <c r="G19" s="23" t="s">
        <v>617</v>
      </c>
      <c r="H19" s="23" t="s">
        <v>782</v>
      </c>
      <c r="I19" s="37">
        <v>10</v>
      </c>
      <c r="J19" s="37">
        <v>10</v>
      </c>
      <c r="K19" s="38" t="s">
        <v>594</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845</v>
      </c>
      <c r="E21" s="23" t="s">
        <v>591</v>
      </c>
      <c r="F21" s="23" t="s">
        <v>604</v>
      </c>
      <c r="G21" s="23" t="s">
        <v>605</v>
      </c>
      <c r="H21" s="23" t="s">
        <v>739</v>
      </c>
      <c r="I21" s="37">
        <v>10</v>
      </c>
      <c r="J21" s="37">
        <v>10</v>
      </c>
      <c r="K21" s="38" t="s">
        <v>597</v>
      </c>
      <c r="L21" s="24"/>
    </row>
    <row r="22" s="1" customFormat="1" ht="38" customHeight="1" spans="1:12">
      <c r="A22" s="23" t="s">
        <v>613</v>
      </c>
      <c r="B22" s="24"/>
      <c r="C22" s="23" t="s">
        <v>674</v>
      </c>
      <c r="D22" s="25" t="s">
        <v>786</v>
      </c>
      <c r="E22" s="23" t="s">
        <v>591</v>
      </c>
      <c r="F22" s="23" t="s">
        <v>676</v>
      </c>
      <c r="G22" s="23" t="s">
        <v>617</v>
      </c>
      <c r="H22" s="23" t="s">
        <v>676</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4"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846</v>
      </c>
      <c r="L2" s="30"/>
    </row>
    <row r="3" s="3" customFormat="1" ht="31" customHeight="1" spans="1:12">
      <c r="A3" s="8" t="s">
        <v>640</v>
      </c>
      <c r="B3" s="8"/>
      <c r="C3" s="9" t="s">
        <v>847</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0.1</v>
      </c>
      <c r="G6" s="15"/>
      <c r="H6" s="15">
        <v>0.1</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v>0.1</v>
      </c>
      <c r="G8" s="15"/>
      <c r="H8" s="15">
        <v>0.1</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848</v>
      </c>
      <c r="C11" s="17"/>
      <c r="D11" s="17"/>
      <c r="E11" s="17"/>
      <c r="F11" s="17"/>
      <c r="G11" s="17"/>
      <c r="H11" s="17" t="s">
        <v>848</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40</v>
      </c>
      <c r="K16" s="38" t="s">
        <v>580</v>
      </c>
      <c r="L16" s="38"/>
    </row>
    <row r="17" s="1" customFormat="1" ht="38" customHeight="1" spans="1:12">
      <c r="A17" s="23" t="s">
        <v>579</v>
      </c>
      <c r="B17" s="24"/>
      <c r="C17" s="23" t="s">
        <v>581</v>
      </c>
      <c r="D17" s="25" t="s">
        <v>849</v>
      </c>
      <c r="E17" s="23" t="s">
        <v>591</v>
      </c>
      <c r="F17" s="23" t="s">
        <v>24</v>
      </c>
      <c r="G17" s="23" t="s">
        <v>585</v>
      </c>
      <c r="H17" s="23" t="s">
        <v>671</v>
      </c>
      <c r="I17" s="37">
        <v>10</v>
      </c>
      <c r="J17" s="37" t="s">
        <v>580</v>
      </c>
      <c r="K17" s="38" t="s">
        <v>580</v>
      </c>
      <c r="L17" s="24"/>
    </row>
    <row r="18" s="1" customFormat="1" ht="38" customHeight="1" spans="1:12">
      <c r="A18" s="23" t="s">
        <v>579</v>
      </c>
      <c r="B18" s="24"/>
      <c r="C18" s="23" t="s">
        <v>602</v>
      </c>
      <c r="D18" s="25" t="s">
        <v>850</v>
      </c>
      <c r="E18" s="23" t="s">
        <v>583</v>
      </c>
      <c r="F18" s="23" t="s">
        <v>851</v>
      </c>
      <c r="G18" s="23" t="s">
        <v>605</v>
      </c>
      <c r="H18" s="23" t="s">
        <v>671</v>
      </c>
      <c r="I18" s="37">
        <v>10</v>
      </c>
      <c r="J18" s="37" t="s">
        <v>580</v>
      </c>
      <c r="K18" s="38" t="s">
        <v>597</v>
      </c>
      <c r="L18" s="24"/>
    </row>
    <row r="19" s="1" customFormat="1" ht="38" customHeight="1" spans="1:12">
      <c r="A19" s="23" t="s">
        <v>579</v>
      </c>
      <c r="B19" s="24"/>
      <c r="C19" s="23" t="s">
        <v>609</v>
      </c>
      <c r="D19" s="25" t="s">
        <v>852</v>
      </c>
      <c r="E19" s="23" t="s">
        <v>591</v>
      </c>
      <c r="F19" s="23" t="s">
        <v>853</v>
      </c>
      <c r="G19" s="23" t="s">
        <v>617</v>
      </c>
      <c r="H19" s="23" t="s">
        <v>853</v>
      </c>
      <c r="I19" s="37">
        <v>20</v>
      </c>
      <c r="J19" s="37">
        <v>20</v>
      </c>
      <c r="K19" s="38" t="s">
        <v>594</v>
      </c>
      <c r="L19" s="24"/>
    </row>
    <row r="20" s="1" customFormat="1" ht="38" customHeight="1" spans="1:12">
      <c r="A20" s="23" t="s">
        <v>613</v>
      </c>
      <c r="B20" s="24"/>
      <c r="C20" s="23" t="s">
        <v>667</v>
      </c>
      <c r="D20" s="25" t="s">
        <v>854</v>
      </c>
      <c r="E20" s="23" t="s">
        <v>583</v>
      </c>
      <c r="F20" s="23" t="s">
        <v>611</v>
      </c>
      <c r="G20" s="23" t="s">
        <v>605</v>
      </c>
      <c r="H20" s="23" t="s">
        <v>671</v>
      </c>
      <c r="I20" s="37">
        <v>10</v>
      </c>
      <c r="J20" s="37" t="s">
        <v>580</v>
      </c>
      <c r="K20" s="38" t="s">
        <v>580</v>
      </c>
      <c r="L20" s="24"/>
    </row>
    <row r="21" s="1" customFormat="1" ht="38" customHeight="1" spans="1:12">
      <c r="A21" s="23" t="s">
        <v>613</v>
      </c>
      <c r="B21" s="24"/>
      <c r="C21" s="23" t="s">
        <v>669</v>
      </c>
      <c r="D21" s="25" t="s">
        <v>855</v>
      </c>
      <c r="E21" s="23" t="s">
        <v>583</v>
      </c>
      <c r="F21" s="23" t="s">
        <v>24</v>
      </c>
      <c r="G21" s="23" t="s">
        <v>585</v>
      </c>
      <c r="H21" s="23" t="s">
        <v>671</v>
      </c>
      <c r="I21" s="37">
        <v>10</v>
      </c>
      <c r="J21" s="37" t="s">
        <v>580</v>
      </c>
      <c r="K21" s="38" t="s">
        <v>597</v>
      </c>
      <c r="L21" s="24"/>
    </row>
    <row r="22" s="1" customFormat="1" ht="38" customHeight="1" spans="1:12">
      <c r="A22" s="23" t="s">
        <v>613</v>
      </c>
      <c r="B22" s="24"/>
      <c r="C22" s="23" t="s">
        <v>856</v>
      </c>
      <c r="D22" s="25" t="s">
        <v>857</v>
      </c>
      <c r="E22" s="23" t="s">
        <v>591</v>
      </c>
      <c r="F22" s="23" t="s">
        <v>604</v>
      </c>
      <c r="G22" s="23" t="s">
        <v>605</v>
      </c>
      <c r="H22" s="23" t="s">
        <v>739</v>
      </c>
      <c r="I22" s="37">
        <v>10</v>
      </c>
      <c r="J22" s="37">
        <v>10</v>
      </c>
      <c r="K22" s="38" t="s">
        <v>580</v>
      </c>
      <c r="L22" s="24"/>
    </row>
    <row r="23" s="1" customFormat="1" ht="38" customHeight="1" spans="1:12">
      <c r="A23" s="23" t="s">
        <v>628</v>
      </c>
      <c r="B23" s="24"/>
      <c r="C23" s="23" t="s">
        <v>678</v>
      </c>
      <c r="D23" s="25" t="s">
        <v>858</v>
      </c>
      <c r="E23" s="23" t="s">
        <v>583</v>
      </c>
      <c r="F23" s="23" t="s">
        <v>702</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60</v>
      </c>
      <c r="K26" s="16" t="s">
        <v>859</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860</v>
      </c>
      <c r="L2" s="30"/>
    </row>
    <row r="3" s="3" customFormat="1" ht="31" customHeight="1" spans="1:12">
      <c r="A3" s="8" t="s">
        <v>640</v>
      </c>
      <c r="B3" s="8"/>
      <c r="C3" s="9" t="s">
        <v>861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3652.31</v>
      </c>
      <c r="E6" s="15"/>
      <c r="F6" s="15">
        <v>2586.21</v>
      </c>
      <c r="G6" s="15"/>
      <c r="H6" s="15">
        <v>2586.21</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3652.31</v>
      </c>
      <c r="E9" s="15"/>
      <c r="F9" s="15">
        <v>2586.21</v>
      </c>
      <c r="G9" s="15"/>
      <c r="H9" s="15">
        <v>2586.21</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697</v>
      </c>
      <c r="C11" s="17"/>
      <c r="D11" s="17"/>
      <c r="E11" s="17"/>
      <c r="F11" s="17"/>
      <c r="G11" s="17"/>
      <c r="H11" s="17" t="s">
        <v>697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862</v>
      </c>
      <c r="E17" s="23" t="s">
        <v>591</v>
      </c>
      <c r="F17" s="23" t="s">
        <v>24</v>
      </c>
      <c r="G17" s="23" t="s">
        <v>592</v>
      </c>
      <c r="H17" s="23" t="s">
        <v>24</v>
      </c>
      <c r="I17" s="37">
        <v>10</v>
      </c>
      <c r="J17" s="37">
        <v>10</v>
      </c>
      <c r="K17" s="38" t="s">
        <v>580</v>
      </c>
      <c r="L17" s="24"/>
    </row>
    <row r="18" s="1" customFormat="1" ht="38" customHeight="1" spans="1:12">
      <c r="A18" s="23" t="s">
        <v>579</v>
      </c>
      <c r="B18" s="24"/>
      <c r="C18" s="23" t="s">
        <v>602</v>
      </c>
      <c r="D18" s="25" t="s">
        <v>610</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699</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591</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677</v>
      </c>
      <c r="I22" s="37">
        <v>10</v>
      </c>
      <c r="J22" s="37">
        <v>10</v>
      </c>
      <c r="K22" s="38" t="s">
        <v>580</v>
      </c>
      <c r="L22" s="24"/>
    </row>
    <row r="23" s="1" customFormat="1" ht="38" customHeight="1" spans="1:12">
      <c r="A23" s="23" t="s">
        <v>628</v>
      </c>
      <c r="B23" s="24"/>
      <c r="C23" s="23" t="s">
        <v>678</v>
      </c>
      <c r="D23" s="25" t="s">
        <v>738</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863</v>
      </c>
      <c r="L2" s="30"/>
    </row>
    <row r="3" s="3" customFormat="1" ht="31" customHeight="1" spans="1:12">
      <c r="A3" s="8" t="s">
        <v>640</v>
      </c>
      <c r="B3" s="8"/>
      <c r="C3" s="9" t="s">
        <v>864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8</v>
      </c>
      <c r="E6" s="15"/>
      <c r="F6" s="15">
        <v>0.68</v>
      </c>
      <c r="G6" s="15"/>
      <c r="H6" s="15">
        <v>0.68</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8</v>
      </c>
      <c r="E9" s="15"/>
      <c r="F9" s="15">
        <v>0.68</v>
      </c>
      <c r="G9" s="15"/>
      <c r="H9" s="15">
        <v>0.68</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865</v>
      </c>
      <c r="C11" s="17"/>
      <c r="D11" s="17"/>
      <c r="E11" s="17"/>
      <c r="F11" s="17"/>
      <c r="G11" s="17"/>
      <c r="H11" s="17" t="s">
        <v>865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866</v>
      </c>
      <c r="E17" s="23" t="s">
        <v>583</v>
      </c>
      <c r="F17" s="23" t="s">
        <v>691</v>
      </c>
      <c r="G17" s="23" t="s">
        <v>867</v>
      </c>
      <c r="H17" s="23" t="s">
        <v>868</v>
      </c>
      <c r="I17" s="37">
        <v>20</v>
      </c>
      <c r="J17" s="37">
        <v>20</v>
      </c>
      <c r="K17" s="38" t="s">
        <v>580</v>
      </c>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t="s">
        <v>580</v>
      </c>
      <c r="L18" s="24"/>
    </row>
    <row r="19" s="1" customFormat="1" ht="38" customHeight="1" spans="1:12">
      <c r="A19" s="23" t="s">
        <v>579</v>
      </c>
      <c r="B19" s="24"/>
      <c r="C19" s="23" t="s">
        <v>663</v>
      </c>
      <c r="D19" s="25" t="s">
        <v>869</v>
      </c>
      <c r="E19" s="23" t="s">
        <v>583</v>
      </c>
      <c r="F19" s="23" t="s">
        <v>870</v>
      </c>
      <c r="G19" s="23" t="s">
        <v>733</v>
      </c>
      <c r="H19" s="23" t="s">
        <v>870</v>
      </c>
      <c r="I19" s="37">
        <v>10</v>
      </c>
      <c r="J19" s="37">
        <v>10</v>
      </c>
      <c r="K19" s="38" t="s">
        <v>580</v>
      </c>
      <c r="L19" s="24"/>
    </row>
    <row r="20" s="1" customFormat="1" ht="51" customHeight="1" spans="1:12">
      <c r="A20" s="23" t="s">
        <v>613</v>
      </c>
      <c r="B20" s="24"/>
      <c r="C20" s="23" t="s">
        <v>667</v>
      </c>
      <c r="D20" s="25" t="s">
        <v>871</v>
      </c>
      <c r="E20" s="23" t="s">
        <v>583</v>
      </c>
      <c r="F20" s="23" t="s">
        <v>702</v>
      </c>
      <c r="G20" s="23" t="s">
        <v>605</v>
      </c>
      <c r="H20" s="23" t="s">
        <v>702</v>
      </c>
      <c r="I20" s="37">
        <v>10</v>
      </c>
      <c r="J20" s="37">
        <v>10</v>
      </c>
      <c r="K20" s="38" t="s">
        <v>580</v>
      </c>
      <c r="L20" s="24"/>
    </row>
    <row r="21" s="1" customFormat="1" ht="38" customHeight="1" spans="1:12">
      <c r="A21" s="23" t="s">
        <v>613</v>
      </c>
      <c r="B21" s="24"/>
      <c r="C21" s="23" t="s">
        <v>669</v>
      </c>
      <c r="D21" s="25" t="s">
        <v>872</v>
      </c>
      <c r="E21" s="23" t="s">
        <v>583</v>
      </c>
      <c r="F21" s="23" t="s">
        <v>604</v>
      </c>
      <c r="G21" s="23" t="s">
        <v>585</v>
      </c>
      <c r="H21" s="23" t="s">
        <v>604</v>
      </c>
      <c r="I21" s="37">
        <v>10</v>
      </c>
      <c r="J21" s="37">
        <v>10</v>
      </c>
      <c r="K21" s="38" t="s">
        <v>580</v>
      </c>
      <c r="L21" s="24"/>
    </row>
    <row r="22" s="1" customFormat="1" ht="38" customHeight="1" spans="1:12">
      <c r="A22" s="23" t="s">
        <v>613</v>
      </c>
      <c r="B22" s="24"/>
      <c r="C22" s="23" t="s">
        <v>674</v>
      </c>
      <c r="D22" s="25" t="s">
        <v>873</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874</v>
      </c>
      <c r="L2" s="30"/>
    </row>
    <row r="3" s="3" customFormat="1" ht="31" customHeight="1" spans="1:12">
      <c r="A3" s="8" t="s">
        <v>640</v>
      </c>
      <c r="B3" s="8"/>
      <c r="C3" s="9" t="s">
        <v>875</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8.72</v>
      </c>
      <c r="E6" s="15"/>
      <c r="F6" s="15">
        <v>0.72</v>
      </c>
      <c r="G6" s="15"/>
      <c r="H6" s="15">
        <v>0.72</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0</v>
      </c>
      <c r="E8" s="15"/>
      <c r="F8" s="15">
        <v>0</v>
      </c>
      <c r="G8" s="15"/>
      <c r="H8" s="15">
        <v>0</v>
      </c>
      <c r="I8" s="13"/>
      <c r="J8" s="31">
        <v>0</v>
      </c>
      <c r="K8" s="10"/>
      <c r="L8" s="33"/>
    </row>
    <row r="9" s="3" customFormat="1" ht="30" customHeight="1" spans="1:12">
      <c r="A9" s="13"/>
      <c r="B9" s="13"/>
      <c r="C9" s="14" t="s">
        <v>651</v>
      </c>
      <c r="D9" s="15">
        <v>8.72</v>
      </c>
      <c r="E9" s="15"/>
      <c r="F9" s="15">
        <v>0.72</v>
      </c>
      <c r="G9" s="15"/>
      <c r="H9" s="15">
        <v>0.72</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876</v>
      </c>
      <c r="C11" s="17"/>
      <c r="D11" s="17"/>
      <c r="E11" s="17"/>
      <c r="F11" s="17"/>
      <c r="G11" s="17"/>
      <c r="H11" s="17" t="s">
        <v>876</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877</v>
      </c>
      <c r="E17" s="23" t="s">
        <v>583</v>
      </c>
      <c r="F17" s="23" t="s">
        <v>102</v>
      </c>
      <c r="G17" s="23" t="s">
        <v>585</v>
      </c>
      <c r="H17" s="23" t="s">
        <v>85</v>
      </c>
      <c r="I17" s="37">
        <v>10</v>
      </c>
      <c r="J17" s="37">
        <v>8</v>
      </c>
      <c r="K17" s="38" t="s">
        <v>878</v>
      </c>
      <c r="L17" s="24"/>
    </row>
    <row r="18" s="1" customFormat="1" ht="38" customHeight="1" spans="1:12">
      <c r="A18" s="23" t="s">
        <v>579</v>
      </c>
      <c r="B18" s="24"/>
      <c r="C18" s="23" t="s">
        <v>581</v>
      </c>
      <c r="D18" s="25" t="s">
        <v>879</v>
      </c>
      <c r="E18" s="23" t="s">
        <v>583</v>
      </c>
      <c r="F18" s="23" t="s">
        <v>40</v>
      </c>
      <c r="G18" s="23" t="s">
        <v>592</v>
      </c>
      <c r="H18" s="23" t="s">
        <v>40</v>
      </c>
      <c r="I18" s="37">
        <v>10</v>
      </c>
      <c r="J18" s="37">
        <v>10</v>
      </c>
      <c r="K18" s="38" t="s">
        <v>597</v>
      </c>
      <c r="L18" s="24"/>
    </row>
    <row r="19" s="1" customFormat="1" ht="38" customHeight="1" spans="1:12">
      <c r="A19" s="23" t="s">
        <v>579</v>
      </c>
      <c r="B19" s="24"/>
      <c r="C19" s="23" t="s">
        <v>602</v>
      </c>
      <c r="D19" s="25" t="s">
        <v>610</v>
      </c>
      <c r="E19" s="23" t="s">
        <v>583</v>
      </c>
      <c r="F19" s="23" t="s">
        <v>611</v>
      </c>
      <c r="G19" s="23" t="s">
        <v>605</v>
      </c>
      <c r="H19" s="23" t="s">
        <v>739</v>
      </c>
      <c r="I19" s="37">
        <v>20</v>
      </c>
      <c r="J19" s="37">
        <v>20</v>
      </c>
      <c r="K19" s="38" t="s">
        <v>597</v>
      </c>
      <c r="L19" s="24"/>
    </row>
    <row r="20" s="1" customFormat="1" ht="38" customHeight="1" spans="1:12">
      <c r="A20" s="23" t="s">
        <v>613</v>
      </c>
      <c r="B20" s="24"/>
      <c r="C20" s="23" t="s">
        <v>667</v>
      </c>
      <c r="D20" s="25" t="s">
        <v>622</v>
      </c>
      <c r="E20" s="23" t="s">
        <v>583</v>
      </c>
      <c r="F20" s="23" t="s">
        <v>623</v>
      </c>
      <c r="G20" s="23" t="s">
        <v>605</v>
      </c>
      <c r="H20" s="23" t="s">
        <v>880</v>
      </c>
      <c r="I20" s="37">
        <v>10</v>
      </c>
      <c r="J20" s="37">
        <v>10</v>
      </c>
      <c r="K20" s="38" t="s">
        <v>597</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597</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597</v>
      </c>
      <c r="L22" s="24"/>
    </row>
    <row r="23" s="1" customFormat="1" ht="38" customHeight="1" spans="1:12">
      <c r="A23" s="23" t="s">
        <v>628</v>
      </c>
      <c r="B23" s="24"/>
      <c r="C23" s="23" t="s">
        <v>678</v>
      </c>
      <c r="D23" s="25" t="s">
        <v>633</v>
      </c>
      <c r="E23" s="23" t="s">
        <v>583</v>
      </c>
      <c r="F23" s="23" t="s">
        <v>631</v>
      </c>
      <c r="G23" s="23" t="s">
        <v>605</v>
      </c>
      <c r="H23" s="23" t="s">
        <v>881</v>
      </c>
      <c r="I23" s="37">
        <v>10</v>
      </c>
      <c r="J23" s="37">
        <v>10</v>
      </c>
      <c r="K23" s="38" t="s">
        <v>597</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98</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9" t="s">
        <v>199</v>
      </c>
    </row>
    <row r="2" ht="14.25" spans="9:9">
      <c r="I2" s="117" t="s">
        <v>200</v>
      </c>
    </row>
    <row r="3" ht="14.25" spans="1:9">
      <c r="A3" s="117" t="s">
        <v>2</v>
      </c>
      <c r="I3" s="117" t="s">
        <v>3</v>
      </c>
    </row>
    <row r="4" ht="19.5" customHeight="1" spans="1:9">
      <c r="A4" s="118" t="s">
        <v>201</v>
      </c>
      <c r="B4" s="118"/>
      <c r="C4" s="118"/>
      <c r="D4" s="118" t="s">
        <v>202</v>
      </c>
      <c r="E4" s="118"/>
      <c r="F4" s="118"/>
      <c r="G4" s="118"/>
      <c r="H4" s="118"/>
      <c r="I4" s="118"/>
    </row>
    <row r="5" ht="19.5" customHeight="1" spans="1:9">
      <c r="A5" s="124" t="s">
        <v>203</v>
      </c>
      <c r="B5" s="124" t="s">
        <v>7</v>
      </c>
      <c r="C5" s="124" t="s">
        <v>204</v>
      </c>
      <c r="D5" s="124" t="s">
        <v>205</v>
      </c>
      <c r="E5" s="124" t="s">
        <v>7</v>
      </c>
      <c r="F5" s="118" t="s">
        <v>129</v>
      </c>
      <c r="G5" s="124" t="s">
        <v>206</v>
      </c>
      <c r="H5" s="124" t="s">
        <v>207</v>
      </c>
      <c r="I5" s="124" t="s">
        <v>208</v>
      </c>
    </row>
    <row r="6" ht="19.5" customHeight="1" spans="1:9">
      <c r="A6" s="124"/>
      <c r="B6" s="124"/>
      <c r="C6" s="124"/>
      <c r="D6" s="124"/>
      <c r="E6" s="124"/>
      <c r="F6" s="118" t="s">
        <v>124</v>
      </c>
      <c r="G6" s="124" t="s">
        <v>206</v>
      </c>
      <c r="H6" s="124"/>
      <c r="I6" s="124"/>
    </row>
    <row r="7" ht="19.5" customHeight="1" spans="1:9">
      <c r="A7" s="118" t="s">
        <v>209</v>
      </c>
      <c r="B7" s="118"/>
      <c r="C7" s="118" t="s">
        <v>11</v>
      </c>
      <c r="D7" s="118" t="s">
        <v>209</v>
      </c>
      <c r="E7" s="118"/>
      <c r="F7" s="118" t="s">
        <v>12</v>
      </c>
      <c r="G7" s="118" t="s">
        <v>20</v>
      </c>
      <c r="H7" s="118" t="s">
        <v>24</v>
      </c>
      <c r="I7" s="118" t="s">
        <v>28</v>
      </c>
    </row>
    <row r="8" ht="19.5" customHeight="1" spans="1:9">
      <c r="A8" s="119" t="s">
        <v>210</v>
      </c>
      <c r="B8" s="118" t="s">
        <v>11</v>
      </c>
      <c r="C8" s="121">
        <v>169358686.81</v>
      </c>
      <c r="D8" s="119" t="s">
        <v>14</v>
      </c>
      <c r="E8" s="118" t="s">
        <v>22</v>
      </c>
      <c r="F8" s="121"/>
      <c r="G8" s="121"/>
      <c r="H8" s="121"/>
      <c r="I8" s="121"/>
    </row>
    <row r="9" ht="19.5" customHeight="1" spans="1:9">
      <c r="A9" s="119" t="s">
        <v>211</v>
      </c>
      <c r="B9" s="118" t="s">
        <v>12</v>
      </c>
      <c r="C9" s="121">
        <v>9000000</v>
      </c>
      <c r="D9" s="119" t="s">
        <v>17</v>
      </c>
      <c r="E9" s="118" t="s">
        <v>26</v>
      </c>
      <c r="F9" s="121"/>
      <c r="G9" s="121"/>
      <c r="H9" s="121"/>
      <c r="I9" s="121"/>
    </row>
    <row r="10" ht="19.5" customHeight="1" spans="1:9">
      <c r="A10" s="119" t="s">
        <v>212</v>
      </c>
      <c r="B10" s="118" t="s">
        <v>20</v>
      </c>
      <c r="C10" s="121"/>
      <c r="D10" s="119" t="s">
        <v>21</v>
      </c>
      <c r="E10" s="118" t="s">
        <v>30</v>
      </c>
      <c r="F10" s="121"/>
      <c r="G10" s="121"/>
      <c r="H10" s="121"/>
      <c r="I10" s="121"/>
    </row>
    <row r="11" ht="19.5" customHeight="1" spans="1:9">
      <c r="A11" s="119"/>
      <c r="B11" s="118" t="s">
        <v>24</v>
      </c>
      <c r="C11" s="133"/>
      <c r="D11" s="119" t="s">
        <v>25</v>
      </c>
      <c r="E11" s="118" t="s">
        <v>34</v>
      </c>
      <c r="F11" s="121"/>
      <c r="G11" s="121"/>
      <c r="H11" s="121"/>
      <c r="I11" s="121"/>
    </row>
    <row r="12" ht="19.5" customHeight="1" spans="1:9">
      <c r="A12" s="119"/>
      <c r="B12" s="118" t="s">
        <v>28</v>
      </c>
      <c r="C12" s="133"/>
      <c r="D12" s="119" t="s">
        <v>29</v>
      </c>
      <c r="E12" s="118" t="s">
        <v>38</v>
      </c>
      <c r="F12" s="121">
        <v>144237374.71</v>
      </c>
      <c r="G12" s="121">
        <v>144237374.71</v>
      </c>
      <c r="H12" s="121"/>
      <c r="I12" s="121"/>
    </row>
    <row r="13" ht="19.5" customHeight="1" spans="1:9">
      <c r="A13" s="119"/>
      <c r="B13" s="118" t="s">
        <v>32</v>
      </c>
      <c r="C13" s="133"/>
      <c r="D13" s="119" t="s">
        <v>33</v>
      </c>
      <c r="E13" s="118" t="s">
        <v>42</v>
      </c>
      <c r="F13" s="121"/>
      <c r="G13" s="121"/>
      <c r="H13" s="121"/>
      <c r="I13" s="121"/>
    </row>
    <row r="14" ht="19.5" customHeight="1" spans="1:9">
      <c r="A14" s="119"/>
      <c r="B14" s="118" t="s">
        <v>36</v>
      </c>
      <c r="C14" s="133"/>
      <c r="D14" s="119" t="s">
        <v>37</v>
      </c>
      <c r="E14" s="118" t="s">
        <v>45</v>
      </c>
      <c r="F14" s="121"/>
      <c r="G14" s="121"/>
      <c r="H14" s="121"/>
      <c r="I14" s="121"/>
    </row>
    <row r="15" ht="19.5" customHeight="1" spans="1:9">
      <c r="A15" s="119"/>
      <c r="B15" s="118" t="s">
        <v>40</v>
      </c>
      <c r="C15" s="133"/>
      <c r="D15" s="119" t="s">
        <v>41</v>
      </c>
      <c r="E15" s="118" t="s">
        <v>48</v>
      </c>
      <c r="F15" s="121">
        <v>11920570</v>
      </c>
      <c r="G15" s="121">
        <v>11920570</v>
      </c>
      <c r="H15" s="121"/>
      <c r="I15" s="121"/>
    </row>
    <row r="16" ht="19.5" customHeight="1" spans="1:9">
      <c r="A16" s="119"/>
      <c r="B16" s="118" t="s">
        <v>43</v>
      </c>
      <c r="C16" s="133"/>
      <c r="D16" s="119" t="s">
        <v>44</v>
      </c>
      <c r="E16" s="118" t="s">
        <v>51</v>
      </c>
      <c r="F16" s="121">
        <v>6932994.1</v>
      </c>
      <c r="G16" s="121">
        <v>6932994.1</v>
      </c>
      <c r="H16" s="121"/>
      <c r="I16" s="121"/>
    </row>
    <row r="17" ht="19.5" customHeight="1" spans="1:9">
      <c r="A17" s="119"/>
      <c r="B17" s="118" t="s">
        <v>46</v>
      </c>
      <c r="C17" s="133"/>
      <c r="D17" s="119" t="s">
        <v>47</v>
      </c>
      <c r="E17" s="118" t="s">
        <v>54</v>
      </c>
      <c r="F17" s="121"/>
      <c r="G17" s="121"/>
      <c r="H17" s="121"/>
      <c r="I17" s="121"/>
    </row>
    <row r="18" ht="19.5" customHeight="1" spans="1:9">
      <c r="A18" s="119"/>
      <c r="B18" s="118" t="s">
        <v>49</v>
      </c>
      <c r="C18" s="133"/>
      <c r="D18" s="119" t="s">
        <v>50</v>
      </c>
      <c r="E18" s="118" t="s">
        <v>57</v>
      </c>
      <c r="F18" s="121">
        <v>9000000</v>
      </c>
      <c r="G18" s="121"/>
      <c r="H18" s="121">
        <v>9000000</v>
      </c>
      <c r="I18" s="121"/>
    </row>
    <row r="19" ht="19.5" customHeight="1" spans="1:9">
      <c r="A19" s="119"/>
      <c r="B19" s="118" t="s">
        <v>52</v>
      </c>
      <c r="C19" s="133"/>
      <c r="D19" s="119" t="s">
        <v>53</v>
      </c>
      <c r="E19" s="118" t="s">
        <v>60</v>
      </c>
      <c r="F19" s="121"/>
      <c r="G19" s="121"/>
      <c r="H19" s="121"/>
      <c r="I19" s="121"/>
    </row>
    <row r="20" ht="19.5" customHeight="1" spans="1:9">
      <c r="A20" s="119"/>
      <c r="B20" s="118" t="s">
        <v>55</v>
      </c>
      <c r="C20" s="133"/>
      <c r="D20" s="119" t="s">
        <v>56</v>
      </c>
      <c r="E20" s="118" t="s">
        <v>63</v>
      </c>
      <c r="F20" s="121"/>
      <c r="G20" s="121"/>
      <c r="H20" s="121"/>
      <c r="I20" s="121"/>
    </row>
    <row r="21" ht="19.5" customHeight="1" spans="1:9">
      <c r="A21" s="119"/>
      <c r="B21" s="118" t="s">
        <v>58</v>
      </c>
      <c r="C21" s="133"/>
      <c r="D21" s="119" t="s">
        <v>59</v>
      </c>
      <c r="E21" s="118" t="s">
        <v>66</v>
      </c>
      <c r="F21" s="121"/>
      <c r="G21" s="121"/>
      <c r="H21" s="121"/>
      <c r="I21" s="121"/>
    </row>
    <row r="22" ht="19.5" customHeight="1" spans="1:9">
      <c r="A22" s="119"/>
      <c r="B22" s="118" t="s">
        <v>61</v>
      </c>
      <c r="C22" s="133"/>
      <c r="D22" s="119" t="s">
        <v>62</v>
      </c>
      <c r="E22" s="118" t="s">
        <v>69</v>
      </c>
      <c r="F22" s="121"/>
      <c r="G22" s="121"/>
      <c r="H22" s="121"/>
      <c r="I22" s="121"/>
    </row>
    <row r="23" ht="19.5" customHeight="1" spans="1:9">
      <c r="A23" s="119"/>
      <c r="B23" s="118" t="s">
        <v>64</v>
      </c>
      <c r="C23" s="133"/>
      <c r="D23" s="119" t="s">
        <v>65</v>
      </c>
      <c r="E23" s="118" t="s">
        <v>72</v>
      </c>
      <c r="F23" s="121"/>
      <c r="G23" s="121"/>
      <c r="H23" s="121"/>
      <c r="I23" s="121"/>
    </row>
    <row r="24" ht="19.5" customHeight="1" spans="1:9">
      <c r="A24" s="119"/>
      <c r="B24" s="118" t="s">
        <v>67</v>
      </c>
      <c r="C24" s="133"/>
      <c r="D24" s="119" t="s">
        <v>68</v>
      </c>
      <c r="E24" s="118" t="s">
        <v>75</v>
      </c>
      <c r="F24" s="121"/>
      <c r="G24" s="121"/>
      <c r="H24" s="121"/>
      <c r="I24" s="121"/>
    </row>
    <row r="25" ht="19.5" customHeight="1" spans="1:9">
      <c r="A25" s="119"/>
      <c r="B25" s="118" t="s">
        <v>70</v>
      </c>
      <c r="C25" s="133"/>
      <c r="D25" s="119" t="s">
        <v>71</v>
      </c>
      <c r="E25" s="118" t="s">
        <v>78</v>
      </c>
      <c r="F25" s="121"/>
      <c r="G25" s="121"/>
      <c r="H25" s="121"/>
      <c r="I25" s="121"/>
    </row>
    <row r="26" ht="19.5" customHeight="1" spans="1:9">
      <c r="A26" s="119"/>
      <c r="B26" s="118" t="s">
        <v>73</v>
      </c>
      <c r="C26" s="133"/>
      <c r="D26" s="119" t="s">
        <v>74</v>
      </c>
      <c r="E26" s="118" t="s">
        <v>81</v>
      </c>
      <c r="F26" s="121">
        <v>6267748</v>
      </c>
      <c r="G26" s="121">
        <v>6267748</v>
      </c>
      <c r="H26" s="121"/>
      <c r="I26" s="121"/>
    </row>
    <row r="27" ht="19.5" customHeight="1" spans="1:9">
      <c r="A27" s="119"/>
      <c r="B27" s="118" t="s">
        <v>76</v>
      </c>
      <c r="C27" s="133"/>
      <c r="D27" s="119" t="s">
        <v>77</v>
      </c>
      <c r="E27" s="118" t="s">
        <v>84</v>
      </c>
      <c r="F27" s="121"/>
      <c r="G27" s="121"/>
      <c r="H27" s="121"/>
      <c r="I27" s="121"/>
    </row>
    <row r="28" ht="19.5" customHeight="1" spans="1:9">
      <c r="A28" s="119"/>
      <c r="B28" s="118" t="s">
        <v>79</v>
      </c>
      <c r="C28" s="133"/>
      <c r="D28" s="119" t="s">
        <v>80</v>
      </c>
      <c r="E28" s="118" t="s">
        <v>87</v>
      </c>
      <c r="F28" s="121"/>
      <c r="G28" s="121"/>
      <c r="H28" s="121"/>
      <c r="I28" s="121"/>
    </row>
    <row r="29" ht="19.5" customHeight="1" spans="1:9">
      <c r="A29" s="119"/>
      <c r="B29" s="118" t="s">
        <v>82</v>
      </c>
      <c r="C29" s="133"/>
      <c r="D29" s="119" t="s">
        <v>83</v>
      </c>
      <c r="E29" s="118" t="s">
        <v>90</v>
      </c>
      <c r="F29" s="121"/>
      <c r="G29" s="121"/>
      <c r="H29" s="121"/>
      <c r="I29" s="121"/>
    </row>
    <row r="30" ht="19.5" customHeight="1" spans="1:9">
      <c r="A30" s="119"/>
      <c r="B30" s="118" t="s">
        <v>85</v>
      </c>
      <c r="C30" s="133"/>
      <c r="D30" s="119" t="s">
        <v>86</v>
      </c>
      <c r="E30" s="118" t="s">
        <v>93</v>
      </c>
      <c r="F30" s="121"/>
      <c r="G30" s="121"/>
      <c r="H30" s="121"/>
      <c r="I30" s="121"/>
    </row>
    <row r="31" ht="19.5" customHeight="1" spans="1:9">
      <c r="A31" s="119"/>
      <c r="B31" s="118" t="s">
        <v>88</v>
      </c>
      <c r="C31" s="133"/>
      <c r="D31" s="119" t="s">
        <v>89</v>
      </c>
      <c r="E31" s="118" t="s">
        <v>96</v>
      </c>
      <c r="F31" s="121"/>
      <c r="G31" s="121"/>
      <c r="H31" s="121"/>
      <c r="I31" s="121"/>
    </row>
    <row r="32" ht="19.5" customHeight="1" spans="1:9">
      <c r="A32" s="119"/>
      <c r="B32" s="118" t="s">
        <v>91</v>
      </c>
      <c r="C32" s="133"/>
      <c r="D32" s="119" t="s">
        <v>92</v>
      </c>
      <c r="E32" s="118" t="s">
        <v>100</v>
      </c>
      <c r="F32" s="121"/>
      <c r="G32" s="121"/>
      <c r="H32" s="121"/>
      <c r="I32" s="121"/>
    </row>
    <row r="33" ht="19.5" customHeight="1" spans="1:9">
      <c r="A33" s="119"/>
      <c r="B33" s="118" t="s">
        <v>94</v>
      </c>
      <c r="C33" s="133"/>
      <c r="D33" s="119" t="s">
        <v>95</v>
      </c>
      <c r="E33" s="118" t="s">
        <v>104</v>
      </c>
      <c r="F33" s="121"/>
      <c r="G33" s="121"/>
      <c r="H33" s="121"/>
      <c r="I33" s="121"/>
    </row>
    <row r="34" ht="19.5" customHeight="1" spans="1:9">
      <c r="A34" s="118" t="s">
        <v>97</v>
      </c>
      <c r="B34" s="118" t="s">
        <v>98</v>
      </c>
      <c r="C34" s="121">
        <v>178358686.81</v>
      </c>
      <c r="D34" s="118" t="s">
        <v>99</v>
      </c>
      <c r="E34" s="118" t="s">
        <v>108</v>
      </c>
      <c r="F34" s="121">
        <v>178358686.81</v>
      </c>
      <c r="G34" s="121">
        <v>169358686.81</v>
      </c>
      <c r="H34" s="121">
        <v>9000000</v>
      </c>
      <c r="I34" s="121"/>
    </row>
    <row r="35" ht="19.5" customHeight="1" spans="1:9">
      <c r="A35" s="119" t="s">
        <v>213</v>
      </c>
      <c r="B35" s="118" t="s">
        <v>102</v>
      </c>
      <c r="C35" s="121">
        <v>756476.58</v>
      </c>
      <c r="D35" s="119" t="s">
        <v>214</v>
      </c>
      <c r="E35" s="118" t="s">
        <v>111</v>
      </c>
      <c r="F35" s="121">
        <v>756476.58</v>
      </c>
      <c r="G35" s="121">
        <v>756476.58</v>
      </c>
      <c r="H35" s="121">
        <v>0</v>
      </c>
      <c r="I35" s="121"/>
    </row>
    <row r="36" ht="19.5" customHeight="1" spans="1:9">
      <c r="A36" s="119" t="s">
        <v>210</v>
      </c>
      <c r="B36" s="118" t="s">
        <v>106</v>
      </c>
      <c r="C36" s="121">
        <v>756476.58</v>
      </c>
      <c r="D36" s="119"/>
      <c r="E36" s="118" t="s">
        <v>215</v>
      </c>
      <c r="F36" s="133"/>
      <c r="G36" s="133"/>
      <c r="H36" s="133"/>
      <c r="I36" s="133"/>
    </row>
    <row r="37" ht="19.5" customHeight="1" spans="1:9">
      <c r="A37" s="119" t="s">
        <v>211</v>
      </c>
      <c r="B37" s="118" t="s">
        <v>110</v>
      </c>
      <c r="C37" s="121">
        <v>0</v>
      </c>
      <c r="D37" s="118"/>
      <c r="E37" s="118" t="s">
        <v>216</v>
      </c>
      <c r="F37" s="133"/>
      <c r="G37" s="133"/>
      <c r="H37" s="133"/>
      <c r="I37" s="133"/>
    </row>
    <row r="38" ht="19.5" customHeight="1" spans="1:9">
      <c r="A38" s="119" t="s">
        <v>212</v>
      </c>
      <c r="B38" s="118" t="s">
        <v>15</v>
      </c>
      <c r="C38" s="121"/>
      <c r="D38" s="119"/>
      <c r="E38" s="118" t="s">
        <v>217</v>
      </c>
      <c r="F38" s="133"/>
      <c r="G38" s="133"/>
      <c r="H38" s="133"/>
      <c r="I38" s="133"/>
    </row>
    <row r="39" ht="19.5" customHeight="1" spans="1:9">
      <c r="A39" s="118" t="s">
        <v>109</v>
      </c>
      <c r="B39" s="118" t="s">
        <v>18</v>
      </c>
      <c r="C39" s="121">
        <v>179115163.39</v>
      </c>
      <c r="D39" s="118" t="s">
        <v>109</v>
      </c>
      <c r="E39" s="118" t="s">
        <v>218</v>
      </c>
      <c r="F39" s="121">
        <v>179115163.39</v>
      </c>
      <c r="G39" s="121">
        <v>170115163.39</v>
      </c>
      <c r="H39" s="121">
        <v>9000000</v>
      </c>
      <c r="I39" s="121"/>
    </row>
    <row r="40" ht="19.5" customHeight="1" spans="1:9">
      <c r="A40" s="130" t="s">
        <v>219</v>
      </c>
      <c r="B40" s="130"/>
      <c r="C40" s="130"/>
      <c r="D40" s="130"/>
      <c r="E40" s="130"/>
      <c r="F40" s="130"/>
      <c r="G40" s="130"/>
      <c r="H40" s="130"/>
      <c r="I40" s="13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882</v>
      </c>
      <c r="L2" s="30"/>
    </row>
    <row r="3" s="3" customFormat="1" ht="31" customHeight="1" spans="1:12">
      <c r="A3" s="8" t="s">
        <v>640</v>
      </c>
      <c r="B3" s="8"/>
      <c r="C3" s="9" t="s">
        <v>883</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1.93</v>
      </c>
      <c r="G6" s="15"/>
      <c r="H6" s="15">
        <v>1.93</v>
      </c>
      <c r="I6" s="31">
        <v>20</v>
      </c>
      <c r="J6" s="31">
        <v>100</v>
      </c>
      <c r="K6" s="32">
        <v>20</v>
      </c>
      <c r="L6" s="33"/>
    </row>
    <row r="7" s="3" customFormat="1" ht="30" customHeight="1" spans="1:12">
      <c r="A7" s="13"/>
      <c r="B7" s="13"/>
      <c r="C7" s="14" t="s">
        <v>649</v>
      </c>
      <c r="D7" s="15">
        <v>0</v>
      </c>
      <c r="E7" s="15"/>
      <c r="F7" s="15">
        <v>1.93</v>
      </c>
      <c r="G7" s="15"/>
      <c r="H7" s="15">
        <v>1.93</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884</v>
      </c>
      <c r="C11" s="17"/>
      <c r="D11" s="17"/>
      <c r="E11" s="17"/>
      <c r="F11" s="17"/>
      <c r="G11" s="17"/>
      <c r="H11" s="17" t="s">
        <v>884</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885</v>
      </c>
      <c r="E17" s="23" t="s">
        <v>591</v>
      </c>
      <c r="F17" s="23" t="s">
        <v>46</v>
      </c>
      <c r="G17" s="23" t="s">
        <v>585</v>
      </c>
      <c r="H17" s="23" t="s">
        <v>886</v>
      </c>
      <c r="I17" s="37">
        <v>10</v>
      </c>
      <c r="J17" s="37">
        <v>10</v>
      </c>
      <c r="K17" s="38" t="s">
        <v>580</v>
      </c>
      <c r="L17" s="24"/>
    </row>
    <row r="18" s="1" customFormat="1" ht="57" customHeight="1" spans="1:12">
      <c r="A18" s="23" t="s">
        <v>579</v>
      </c>
      <c r="B18" s="24"/>
      <c r="C18" s="23" t="s">
        <v>602</v>
      </c>
      <c r="D18" s="25" t="s">
        <v>887</v>
      </c>
      <c r="E18" s="23" t="s">
        <v>591</v>
      </c>
      <c r="F18" s="23" t="s">
        <v>604</v>
      </c>
      <c r="G18" s="23" t="s">
        <v>605</v>
      </c>
      <c r="H18" s="23" t="s">
        <v>604</v>
      </c>
      <c r="I18" s="37">
        <v>20</v>
      </c>
      <c r="J18" s="37">
        <v>20</v>
      </c>
      <c r="K18" s="38" t="s">
        <v>580</v>
      </c>
      <c r="L18" s="24"/>
    </row>
    <row r="19" s="1" customFormat="1" ht="38" customHeight="1" spans="1:12">
      <c r="A19" s="23" t="s">
        <v>579</v>
      </c>
      <c r="B19" s="24"/>
      <c r="C19" s="23" t="s">
        <v>663</v>
      </c>
      <c r="D19" s="25" t="s">
        <v>610</v>
      </c>
      <c r="E19" s="23" t="s">
        <v>583</v>
      </c>
      <c r="F19" s="23" t="s">
        <v>611</v>
      </c>
      <c r="G19" s="23" t="s">
        <v>605</v>
      </c>
      <c r="H19" s="23" t="s">
        <v>611</v>
      </c>
      <c r="I19" s="37">
        <v>10</v>
      </c>
      <c r="J19" s="37">
        <v>10</v>
      </c>
      <c r="K19" s="38" t="s">
        <v>580</v>
      </c>
      <c r="L19" s="24"/>
    </row>
    <row r="20" s="1" customFormat="1" ht="51" customHeight="1" spans="1:12">
      <c r="A20" s="23" t="s">
        <v>613</v>
      </c>
      <c r="B20" s="24"/>
      <c r="C20" s="23" t="s">
        <v>669</v>
      </c>
      <c r="D20" s="25" t="s">
        <v>871</v>
      </c>
      <c r="E20" s="23" t="s">
        <v>583</v>
      </c>
      <c r="F20" s="23" t="s">
        <v>702</v>
      </c>
      <c r="G20" s="23" t="s">
        <v>605</v>
      </c>
      <c r="H20" s="23" t="s">
        <v>604</v>
      </c>
      <c r="I20" s="37">
        <v>10</v>
      </c>
      <c r="J20" s="37">
        <v>10</v>
      </c>
      <c r="K20" s="38" t="s">
        <v>580</v>
      </c>
      <c r="L20" s="24"/>
    </row>
    <row r="21" s="1" customFormat="1" ht="38" customHeight="1" spans="1:12">
      <c r="A21" s="23" t="s">
        <v>613</v>
      </c>
      <c r="B21" s="24"/>
      <c r="C21" s="23" t="s">
        <v>669</v>
      </c>
      <c r="D21" s="25" t="s">
        <v>888</v>
      </c>
      <c r="E21" s="23" t="s">
        <v>591</v>
      </c>
      <c r="F21" s="23" t="s">
        <v>604</v>
      </c>
      <c r="G21" s="23" t="s">
        <v>605</v>
      </c>
      <c r="H21" s="23" t="s">
        <v>604</v>
      </c>
      <c r="I21" s="37">
        <v>10</v>
      </c>
      <c r="J21" s="37">
        <v>10</v>
      </c>
      <c r="K21" s="38" t="s">
        <v>580</v>
      </c>
      <c r="L21" s="24"/>
    </row>
    <row r="22" s="1" customFormat="1" ht="38" customHeight="1" spans="1:12">
      <c r="A22" s="23" t="s">
        <v>613</v>
      </c>
      <c r="B22" s="24"/>
      <c r="C22" s="23" t="s">
        <v>674</v>
      </c>
      <c r="D22" s="25" t="s">
        <v>866</v>
      </c>
      <c r="E22" s="23" t="s">
        <v>583</v>
      </c>
      <c r="F22" s="23" t="s">
        <v>889</v>
      </c>
      <c r="G22" s="23" t="s">
        <v>585</v>
      </c>
      <c r="H22" s="23" t="s">
        <v>868</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2" workbookViewId="0">
      <selection activeCell="D17" sqref="D17: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890</v>
      </c>
      <c r="L2" s="30"/>
    </row>
    <row r="3" s="3" customFormat="1" ht="31" customHeight="1" spans="1:12">
      <c r="A3" s="8" t="s">
        <v>640</v>
      </c>
      <c r="B3" s="8"/>
      <c r="C3" s="9" t="s">
        <v>891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10</v>
      </c>
      <c r="G6" s="15"/>
      <c r="H6" s="15">
        <v>10</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v>10</v>
      </c>
      <c r="G8" s="15"/>
      <c r="H8" s="15">
        <v>10</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892</v>
      </c>
      <c r="C11" s="17"/>
      <c r="D11" s="17"/>
      <c r="E11" s="17"/>
      <c r="F11" s="17"/>
      <c r="G11" s="17"/>
      <c r="H11" s="17" t="s">
        <v>892</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893</v>
      </c>
      <c r="E17" s="23" t="s">
        <v>591</v>
      </c>
      <c r="F17" s="23" t="s">
        <v>96</v>
      </c>
      <c r="G17" s="23" t="s">
        <v>596</v>
      </c>
      <c r="H17" s="23" t="s">
        <v>96</v>
      </c>
      <c r="I17" s="37">
        <v>10</v>
      </c>
      <c r="J17" s="37">
        <v>10</v>
      </c>
      <c r="K17" s="38" t="s">
        <v>580</v>
      </c>
      <c r="L17" s="24"/>
    </row>
    <row r="18" s="1" customFormat="1" ht="46" customHeight="1" spans="1:12">
      <c r="A18" s="23" t="s">
        <v>579</v>
      </c>
      <c r="B18" s="24"/>
      <c r="C18" s="23" t="s">
        <v>602</v>
      </c>
      <c r="D18" s="25" t="s">
        <v>894</v>
      </c>
      <c r="E18" s="23" t="s">
        <v>591</v>
      </c>
      <c r="F18" s="23" t="s">
        <v>604</v>
      </c>
      <c r="G18" s="23" t="s">
        <v>605</v>
      </c>
      <c r="H18" s="23" t="s">
        <v>739</v>
      </c>
      <c r="I18" s="37">
        <v>10</v>
      </c>
      <c r="J18" s="37">
        <v>10</v>
      </c>
      <c r="K18" s="38" t="s">
        <v>580</v>
      </c>
      <c r="L18" s="24"/>
    </row>
    <row r="19" s="1" customFormat="1" ht="38" customHeight="1" spans="1:12">
      <c r="A19" s="23" t="s">
        <v>579</v>
      </c>
      <c r="B19" s="24"/>
      <c r="C19" s="23" t="s">
        <v>609</v>
      </c>
      <c r="D19" s="25" t="s">
        <v>895</v>
      </c>
      <c r="E19" s="23" t="s">
        <v>591</v>
      </c>
      <c r="F19" s="23" t="s">
        <v>604</v>
      </c>
      <c r="G19" s="23" t="s">
        <v>605</v>
      </c>
      <c r="H19" s="23" t="s">
        <v>604</v>
      </c>
      <c r="I19" s="37">
        <v>10</v>
      </c>
      <c r="J19" s="37">
        <v>10</v>
      </c>
      <c r="K19" s="38" t="s">
        <v>580</v>
      </c>
      <c r="L19" s="24"/>
    </row>
    <row r="20" s="1" customFormat="1" ht="38" customHeight="1" spans="1:12">
      <c r="A20" s="23" t="s">
        <v>579</v>
      </c>
      <c r="B20" s="24"/>
      <c r="C20" s="23" t="s">
        <v>663</v>
      </c>
      <c r="D20" s="25" t="s">
        <v>896</v>
      </c>
      <c r="E20" s="23" t="s">
        <v>591</v>
      </c>
      <c r="F20" s="23" t="s">
        <v>46</v>
      </c>
      <c r="G20" s="23" t="s">
        <v>785</v>
      </c>
      <c r="H20" s="23" t="s">
        <v>46</v>
      </c>
      <c r="I20" s="37">
        <v>10</v>
      </c>
      <c r="J20" s="37">
        <v>10</v>
      </c>
      <c r="K20" s="38" t="s">
        <v>580</v>
      </c>
      <c r="L20" s="24"/>
    </row>
    <row r="21" s="1" customFormat="1" ht="49" customHeight="1" spans="1:12">
      <c r="A21" s="23" t="s">
        <v>613</v>
      </c>
      <c r="B21" s="24"/>
      <c r="C21" s="23" t="s">
        <v>669</v>
      </c>
      <c r="D21" s="25" t="s">
        <v>897</v>
      </c>
      <c r="E21" s="23" t="s">
        <v>591</v>
      </c>
      <c r="F21" s="23" t="s">
        <v>604</v>
      </c>
      <c r="G21" s="23" t="s">
        <v>605</v>
      </c>
      <c r="H21" s="23" t="s">
        <v>604</v>
      </c>
      <c r="I21" s="37">
        <v>10</v>
      </c>
      <c r="J21" s="37">
        <v>10</v>
      </c>
      <c r="K21" s="38" t="s">
        <v>580</v>
      </c>
      <c r="L21" s="24"/>
    </row>
    <row r="22" s="1" customFormat="1" ht="38" customHeight="1" spans="1:12">
      <c r="A22" s="23" t="s">
        <v>613</v>
      </c>
      <c r="B22" s="24"/>
      <c r="C22" s="23" t="s">
        <v>669</v>
      </c>
      <c r="D22" s="25" t="s">
        <v>898</v>
      </c>
      <c r="E22" s="23" t="s">
        <v>591</v>
      </c>
      <c r="F22" s="23" t="s">
        <v>604</v>
      </c>
      <c r="G22" s="23" t="s">
        <v>605</v>
      </c>
      <c r="H22" s="23" t="s">
        <v>604</v>
      </c>
      <c r="I22" s="37">
        <v>10</v>
      </c>
      <c r="J22" s="37">
        <v>10</v>
      </c>
      <c r="K22" s="38" t="s">
        <v>580</v>
      </c>
      <c r="L22" s="24"/>
    </row>
    <row r="23" s="1" customFormat="1" ht="38" customHeight="1" spans="1:12">
      <c r="A23" s="23" t="s">
        <v>613</v>
      </c>
      <c r="B23" s="24"/>
      <c r="C23" s="23" t="s">
        <v>674</v>
      </c>
      <c r="D23" s="25" t="s">
        <v>899</v>
      </c>
      <c r="E23" s="23" t="s">
        <v>591</v>
      </c>
      <c r="F23" s="23" t="s">
        <v>604</v>
      </c>
      <c r="G23" s="23" t="s">
        <v>605</v>
      </c>
      <c r="H23" s="23" t="s">
        <v>604</v>
      </c>
      <c r="I23" s="37">
        <v>10</v>
      </c>
      <c r="J23" s="37">
        <v>10</v>
      </c>
      <c r="K23" s="38" t="s">
        <v>580</v>
      </c>
      <c r="L23" s="24"/>
    </row>
    <row r="24" s="4" customFormat="1" ht="67" customHeight="1" spans="1:12">
      <c r="A24" s="23" t="s">
        <v>628</v>
      </c>
      <c r="B24" s="24"/>
      <c r="C24" s="23" t="s">
        <v>678</v>
      </c>
      <c r="D24" s="25" t="s">
        <v>633</v>
      </c>
      <c r="E24" s="23" t="s">
        <v>583</v>
      </c>
      <c r="F24" s="23" t="s">
        <v>755</v>
      </c>
      <c r="G24" s="23" t="s">
        <v>605</v>
      </c>
      <c r="H24" s="23" t="s">
        <v>632</v>
      </c>
      <c r="I24" s="37">
        <v>10</v>
      </c>
      <c r="J24" s="37">
        <v>10</v>
      </c>
      <c r="K24" s="17"/>
      <c r="L24" s="39"/>
    </row>
    <row r="25" s="4" customFormat="1" ht="67" customHeight="1" spans="1:12">
      <c r="A25" s="16" t="s">
        <v>680</v>
      </c>
      <c r="B25" s="16"/>
      <c r="C25" s="16"/>
      <c r="D25" s="17" t="s">
        <v>580</v>
      </c>
      <c r="E25" s="17"/>
      <c r="F25" s="17"/>
      <c r="G25" s="17"/>
      <c r="H25" s="17"/>
      <c r="I25" s="17"/>
      <c r="J25" s="17"/>
      <c r="K25" s="17"/>
      <c r="L25" s="17"/>
    </row>
    <row r="26" s="4" customFormat="1" ht="30" customHeight="1" spans="1:12">
      <c r="A26" s="10" t="s">
        <v>681</v>
      </c>
      <c r="B26" s="10"/>
      <c r="C26" s="10"/>
      <c r="D26" s="10"/>
      <c r="E26" s="10"/>
      <c r="F26" s="10"/>
      <c r="G26" s="10"/>
      <c r="H26" s="10"/>
      <c r="I26" s="16" t="s">
        <v>682</v>
      </c>
      <c r="J26" s="16" t="s">
        <v>683</v>
      </c>
      <c r="K26" s="16" t="s">
        <v>684</v>
      </c>
      <c r="L26" s="16"/>
    </row>
    <row r="27" s="3" customFormat="1" ht="35" customHeight="1" spans="1:12">
      <c r="A27" s="10"/>
      <c r="B27" s="10"/>
      <c r="C27" s="10"/>
      <c r="D27" s="10"/>
      <c r="E27" s="10"/>
      <c r="F27" s="10"/>
      <c r="G27" s="10"/>
      <c r="H27" s="10"/>
      <c r="I27" s="31">
        <v>100</v>
      </c>
      <c r="J27" s="31">
        <v>100</v>
      </c>
      <c r="K27" s="16" t="s">
        <v>685</v>
      </c>
      <c r="L27" s="16"/>
    </row>
    <row r="28" s="3" customFormat="1" ht="113" customHeight="1" spans="1:12">
      <c r="A28" s="28" t="s">
        <v>686</v>
      </c>
      <c r="B28" s="28"/>
      <c r="C28" s="28"/>
      <c r="D28" s="28"/>
      <c r="E28" s="28"/>
      <c r="F28" s="28"/>
      <c r="G28" s="28"/>
      <c r="H28" s="28"/>
      <c r="I28" s="28"/>
      <c r="J28" s="28"/>
      <c r="K28" s="28"/>
      <c r="L28" s="28"/>
    </row>
  </sheetData>
  <mergeCells count="59">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A25:C25"/>
    <mergeCell ref="D25:L25"/>
    <mergeCell ref="K26:L26"/>
    <mergeCell ref="K27:L27"/>
    <mergeCell ref="A28:L28"/>
    <mergeCell ref="A10:A11"/>
    <mergeCell ref="H14:H15"/>
    <mergeCell ref="I7:I9"/>
    <mergeCell ref="I14:I15"/>
    <mergeCell ref="J14:J15"/>
    <mergeCell ref="K7:K9"/>
    <mergeCell ref="L6:L9"/>
    <mergeCell ref="A5:B9"/>
    <mergeCell ref="K14:L15"/>
    <mergeCell ref="A26:H27"/>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topLeftCell="A13" workbookViewId="0">
      <selection activeCell="D17" sqref="D17:D2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900</v>
      </c>
      <c r="L2" s="30"/>
    </row>
    <row r="3" s="3" customFormat="1" ht="31" customHeight="1" spans="1:12">
      <c r="A3" s="8" t="s">
        <v>640</v>
      </c>
      <c r="B3" s="8"/>
      <c r="C3" s="9" t="s">
        <v>901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52.96</v>
      </c>
      <c r="E6" s="15"/>
      <c r="F6" s="15">
        <v>1332.81</v>
      </c>
      <c r="G6" s="15"/>
      <c r="H6" s="15">
        <v>1332.81</v>
      </c>
      <c r="I6" s="31">
        <v>20</v>
      </c>
      <c r="J6" s="31">
        <v>100</v>
      </c>
      <c r="K6" s="32">
        <v>20</v>
      </c>
      <c r="L6" s="33"/>
    </row>
    <row r="7" s="3" customFormat="1" ht="30" customHeight="1" spans="1:12">
      <c r="A7" s="13"/>
      <c r="B7" s="13"/>
      <c r="C7" s="14" t="s">
        <v>649</v>
      </c>
      <c r="D7" s="15">
        <v>0</v>
      </c>
      <c r="E7" s="15"/>
      <c r="F7" s="15">
        <v>1283.68</v>
      </c>
      <c r="G7" s="15"/>
      <c r="H7" s="15">
        <v>1283.68</v>
      </c>
      <c r="I7" s="13"/>
      <c r="J7" s="31">
        <v>100</v>
      </c>
      <c r="K7" s="10"/>
      <c r="L7" s="33"/>
    </row>
    <row r="8" s="3" customFormat="1" ht="30" customHeight="1" spans="1:12">
      <c r="A8" s="13"/>
      <c r="B8" s="13"/>
      <c r="C8" s="14" t="s">
        <v>650</v>
      </c>
      <c r="D8" s="15">
        <v>52.96</v>
      </c>
      <c r="E8" s="15"/>
      <c r="F8" s="15">
        <v>49.13</v>
      </c>
      <c r="G8" s="15"/>
      <c r="H8" s="15">
        <v>49.13</v>
      </c>
      <c r="I8" s="13"/>
      <c r="J8" s="31">
        <v>100</v>
      </c>
      <c r="K8" s="10"/>
      <c r="L8" s="33"/>
    </row>
    <row r="9" s="3" customFormat="1" ht="30" customHeight="1" spans="1:12">
      <c r="A9" s="13"/>
      <c r="B9" s="13"/>
      <c r="C9" s="14" t="s">
        <v>651</v>
      </c>
      <c r="D9" s="15">
        <v>0</v>
      </c>
      <c r="E9" s="15"/>
      <c r="F9" s="15">
        <v>0</v>
      </c>
      <c r="G9" s="15"/>
      <c r="H9" s="15">
        <v>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902</v>
      </c>
      <c r="C11" s="17"/>
      <c r="D11" s="17"/>
      <c r="E11" s="17"/>
      <c r="F11" s="17"/>
      <c r="G11" s="17"/>
      <c r="H11" s="17" t="s">
        <v>902</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79</v>
      </c>
      <c r="K16" s="38" t="s">
        <v>580</v>
      </c>
      <c r="L16" s="38"/>
    </row>
    <row r="17" s="1" customFormat="1" ht="38" customHeight="1" spans="1:12">
      <c r="A17" s="23" t="s">
        <v>579</v>
      </c>
      <c r="B17" s="24"/>
      <c r="C17" s="23" t="s">
        <v>581</v>
      </c>
      <c r="D17" s="25" t="s">
        <v>903</v>
      </c>
      <c r="E17" s="23" t="s">
        <v>591</v>
      </c>
      <c r="F17" s="23" t="s">
        <v>607</v>
      </c>
      <c r="G17" s="23" t="s">
        <v>733</v>
      </c>
      <c r="H17" s="23" t="s">
        <v>904</v>
      </c>
      <c r="I17" s="37">
        <v>10</v>
      </c>
      <c r="J17" s="37">
        <v>10</v>
      </c>
      <c r="K17" s="38" t="s">
        <v>580</v>
      </c>
      <c r="L17" s="24"/>
    </row>
    <row r="18" s="1" customFormat="1" ht="38" customHeight="1" spans="1:12">
      <c r="A18" s="23" t="s">
        <v>579</v>
      </c>
      <c r="B18" s="24"/>
      <c r="C18" s="23" t="s">
        <v>581</v>
      </c>
      <c r="D18" s="25" t="s">
        <v>905</v>
      </c>
      <c r="E18" s="23" t="s">
        <v>583</v>
      </c>
      <c r="F18" s="23" t="s">
        <v>906</v>
      </c>
      <c r="G18" s="23" t="s">
        <v>733</v>
      </c>
      <c r="H18" s="23" t="s">
        <v>906</v>
      </c>
      <c r="I18" s="37">
        <v>5</v>
      </c>
      <c r="J18" s="37">
        <v>5</v>
      </c>
      <c r="K18" s="38" t="s">
        <v>597</v>
      </c>
      <c r="L18" s="24"/>
    </row>
    <row r="19" s="1" customFormat="1" ht="38" customHeight="1" spans="1:12">
      <c r="A19" s="23" t="s">
        <v>579</v>
      </c>
      <c r="B19" s="24"/>
      <c r="C19" s="23" t="s">
        <v>581</v>
      </c>
      <c r="D19" s="25" t="s">
        <v>907</v>
      </c>
      <c r="E19" s="23" t="s">
        <v>591</v>
      </c>
      <c r="F19" s="23" t="s">
        <v>908</v>
      </c>
      <c r="G19" s="23" t="s">
        <v>585</v>
      </c>
      <c r="H19" s="23" t="s">
        <v>908</v>
      </c>
      <c r="I19" s="37">
        <v>5</v>
      </c>
      <c r="J19" s="37">
        <v>5</v>
      </c>
      <c r="K19" s="38" t="s">
        <v>594</v>
      </c>
      <c r="L19" s="24"/>
    </row>
    <row r="20" s="1" customFormat="1" ht="45" customHeight="1" spans="1:12">
      <c r="A20" s="23" t="s">
        <v>579</v>
      </c>
      <c r="B20" s="24"/>
      <c r="C20" s="23" t="s">
        <v>602</v>
      </c>
      <c r="D20" s="25" t="s">
        <v>909</v>
      </c>
      <c r="E20" s="23" t="s">
        <v>583</v>
      </c>
      <c r="F20" s="23" t="s">
        <v>22</v>
      </c>
      <c r="G20" s="23" t="s">
        <v>605</v>
      </c>
      <c r="H20" s="23" t="s">
        <v>22</v>
      </c>
      <c r="I20" s="37">
        <v>10</v>
      </c>
      <c r="J20" s="37">
        <v>10</v>
      </c>
      <c r="K20" s="38" t="s">
        <v>594</v>
      </c>
      <c r="L20" s="24"/>
    </row>
    <row r="21" s="1" customFormat="1" ht="38" customHeight="1" spans="1:12">
      <c r="A21" s="23" t="s">
        <v>579</v>
      </c>
      <c r="B21" s="24"/>
      <c r="C21" s="23" t="s">
        <v>609</v>
      </c>
      <c r="D21" s="25" t="s">
        <v>780</v>
      </c>
      <c r="E21" s="23" t="s">
        <v>591</v>
      </c>
      <c r="F21" s="23" t="s">
        <v>781</v>
      </c>
      <c r="G21" s="23" t="s">
        <v>580</v>
      </c>
      <c r="H21" s="23" t="s">
        <v>782</v>
      </c>
      <c r="I21" s="37">
        <v>10</v>
      </c>
      <c r="J21" s="37">
        <v>10</v>
      </c>
      <c r="K21" s="38" t="s">
        <v>594</v>
      </c>
      <c r="L21" s="24"/>
    </row>
    <row r="22" s="1" customFormat="1" ht="38" customHeight="1" spans="1:12">
      <c r="A22" s="23" t="s">
        <v>613</v>
      </c>
      <c r="B22" s="24"/>
      <c r="C22" s="23" t="s">
        <v>669</v>
      </c>
      <c r="D22" s="25" t="s">
        <v>910</v>
      </c>
      <c r="E22" s="23" t="s">
        <v>583</v>
      </c>
      <c r="F22" s="23" t="s">
        <v>755</v>
      </c>
      <c r="G22" s="23" t="s">
        <v>605</v>
      </c>
      <c r="H22" s="23" t="s">
        <v>624</v>
      </c>
      <c r="I22" s="37">
        <v>10</v>
      </c>
      <c r="J22" s="37">
        <v>10</v>
      </c>
      <c r="K22" s="38" t="s">
        <v>580</v>
      </c>
      <c r="L22" s="24"/>
    </row>
    <row r="23" s="1" customFormat="1" ht="38" customHeight="1" spans="1:12">
      <c r="A23" s="23" t="s">
        <v>613</v>
      </c>
      <c r="B23" s="24"/>
      <c r="C23" s="23" t="s">
        <v>669</v>
      </c>
      <c r="D23" s="25" t="s">
        <v>911</v>
      </c>
      <c r="E23" s="23" t="s">
        <v>583</v>
      </c>
      <c r="F23" s="23" t="s">
        <v>912</v>
      </c>
      <c r="G23" s="23" t="s">
        <v>585</v>
      </c>
      <c r="H23" s="23" t="s">
        <v>913</v>
      </c>
      <c r="I23" s="37">
        <v>10</v>
      </c>
      <c r="J23" s="37">
        <v>9</v>
      </c>
      <c r="K23" s="38" t="s">
        <v>580</v>
      </c>
      <c r="L23" s="24"/>
    </row>
    <row r="24" s="4" customFormat="1" ht="67" customHeight="1" spans="1:12">
      <c r="A24" s="23" t="s">
        <v>613</v>
      </c>
      <c r="B24" s="24"/>
      <c r="C24" s="23" t="s">
        <v>674</v>
      </c>
      <c r="D24" s="25" t="s">
        <v>914</v>
      </c>
      <c r="E24" s="23" t="s">
        <v>591</v>
      </c>
      <c r="F24" s="23" t="s">
        <v>915</v>
      </c>
      <c r="G24" s="23" t="s">
        <v>580</v>
      </c>
      <c r="H24" s="23" t="s">
        <v>915</v>
      </c>
      <c r="I24" s="37">
        <v>10</v>
      </c>
      <c r="J24" s="37">
        <v>10</v>
      </c>
      <c r="K24" s="38" t="s">
        <v>580</v>
      </c>
      <c r="L24" s="24"/>
    </row>
    <row r="25" s="4" customFormat="1" ht="67" customHeight="1" spans="1:12">
      <c r="A25" s="23" t="s">
        <v>628</v>
      </c>
      <c r="B25" s="24"/>
      <c r="C25" s="23" t="s">
        <v>678</v>
      </c>
      <c r="D25" s="25" t="s">
        <v>916</v>
      </c>
      <c r="E25" s="23" t="s">
        <v>583</v>
      </c>
      <c r="F25" s="23" t="s">
        <v>702</v>
      </c>
      <c r="G25" s="23" t="s">
        <v>605</v>
      </c>
      <c r="H25" s="23" t="s">
        <v>632</v>
      </c>
      <c r="I25" s="37">
        <v>10</v>
      </c>
      <c r="J25" s="37">
        <v>10</v>
      </c>
      <c r="K25" s="38" t="s">
        <v>580</v>
      </c>
      <c r="L25" s="24"/>
    </row>
    <row r="26" s="4" customFormat="1" ht="67" customHeight="1" spans="1:12">
      <c r="A26" s="16" t="s">
        <v>680</v>
      </c>
      <c r="B26" s="16"/>
      <c r="C26" s="16"/>
      <c r="D26" s="17" t="s">
        <v>580</v>
      </c>
      <c r="E26" s="17"/>
      <c r="F26" s="17"/>
      <c r="G26" s="17"/>
      <c r="H26" s="17"/>
      <c r="I26" s="17"/>
      <c r="J26" s="17"/>
      <c r="K26" s="17"/>
      <c r="L26" s="17"/>
    </row>
    <row r="27" s="4" customFormat="1" ht="30" customHeight="1" spans="1:12">
      <c r="A27" s="10" t="s">
        <v>681</v>
      </c>
      <c r="B27" s="10"/>
      <c r="C27" s="10"/>
      <c r="D27" s="10"/>
      <c r="E27" s="10"/>
      <c r="F27" s="10"/>
      <c r="G27" s="10"/>
      <c r="H27" s="10"/>
      <c r="I27" s="16" t="s">
        <v>682</v>
      </c>
      <c r="J27" s="16" t="s">
        <v>683</v>
      </c>
      <c r="K27" s="16" t="s">
        <v>684</v>
      </c>
      <c r="L27" s="16"/>
    </row>
    <row r="28" s="3" customFormat="1" ht="35" customHeight="1" spans="1:12">
      <c r="A28" s="10"/>
      <c r="B28" s="10"/>
      <c r="C28" s="10"/>
      <c r="D28" s="10"/>
      <c r="E28" s="10"/>
      <c r="F28" s="10"/>
      <c r="G28" s="10"/>
      <c r="H28" s="10"/>
      <c r="I28" s="31">
        <v>100</v>
      </c>
      <c r="J28" s="31">
        <v>99</v>
      </c>
      <c r="K28" s="16" t="s">
        <v>685</v>
      </c>
      <c r="L28" s="16"/>
    </row>
    <row r="29" s="3" customFormat="1" ht="113" customHeight="1" spans="1:12">
      <c r="A29" s="28" t="s">
        <v>686</v>
      </c>
      <c r="B29" s="28"/>
      <c r="C29" s="28"/>
      <c r="D29" s="28"/>
      <c r="E29" s="28"/>
      <c r="F29" s="28"/>
      <c r="G29" s="28"/>
      <c r="H29" s="28"/>
      <c r="I29" s="28"/>
      <c r="J29" s="28"/>
      <c r="K29" s="28"/>
      <c r="L29" s="28"/>
    </row>
  </sheetData>
  <mergeCells count="62">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10:A11"/>
    <mergeCell ref="H14:H15"/>
    <mergeCell ref="I7:I9"/>
    <mergeCell ref="I14:I15"/>
    <mergeCell ref="J14:J15"/>
    <mergeCell ref="K7:K9"/>
    <mergeCell ref="L6:L9"/>
    <mergeCell ref="A5:B9"/>
    <mergeCell ref="K14:L15"/>
    <mergeCell ref="A27:H28"/>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917</v>
      </c>
      <c r="L2" s="30"/>
    </row>
    <row r="3" s="3" customFormat="1" ht="31" customHeight="1" spans="1:12">
      <c r="A3" s="8" t="s">
        <v>640</v>
      </c>
      <c r="B3" s="8"/>
      <c r="C3" s="9" t="s">
        <v>918</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344</v>
      </c>
      <c r="G6" s="15"/>
      <c r="H6" s="15">
        <v>344</v>
      </c>
      <c r="I6" s="31">
        <v>20</v>
      </c>
      <c r="J6" s="31">
        <v>100</v>
      </c>
      <c r="K6" s="32">
        <v>20</v>
      </c>
      <c r="L6" s="33"/>
    </row>
    <row r="7" s="3" customFormat="1" ht="30" customHeight="1" spans="1:12">
      <c r="A7" s="13"/>
      <c r="B7" s="13"/>
      <c r="C7" s="14" t="s">
        <v>649</v>
      </c>
      <c r="D7" s="15">
        <v>0</v>
      </c>
      <c r="E7" s="15"/>
      <c r="F7" s="15">
        <v>344</v>
      </c>
      <c r="G7" s="15"/>
      <c r="H7" s="15">
        <v>344</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697</v>
      </c>
      <c r="C11" s="17"/>
      <c r="D11" s="17"/>
      <c r="E11" s="17"/>
      <c r="F11" s="17"/>
      <c r="G11" s="17"/>
      <c r="H11" s="17" t="s">
        <v>697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862</v>
      </c>
      <c r="E17" s="23" t="s">
        <v>583</v>
      </c>
      <c r="F17" s="23" t="s">
        <v>11</v>
      </c>
      <c r="G17" s="23" t="s">
        <v>592</v>
      </c>
      <c r="H17" s="23" t="s">
        <v>11</v>
      </c>
      <c r="I17" s="37">
        <v>10</v>
      </c>
      <c r="J17" s="37">
        <v>10</v>
      </c>
      <c r="K17" s="38" t="s">
        <v>580</v>
      </c>
      <c r="L17" s="24"/>
    </row>
    <row r="18" s="1" customFormat="1" ht="38" customHeight="1" spans="1:12">
      <c r="A18" s="23" t="s">
        <v>579</v>
      </c>
      <c r="B18" s="24"/>
      <c r="C18" s="23" t="s">
        <v>602</v>
      </c>
      <c r="D18" s="25" t="s">
        <v>610</v>
      </c>
      <c r="E18" s="23" t="s">
        <v>591</v>
      </c>
      <c r="F18" s="23" t="s">
        <v>604</v>
      </c>
      <c r="G18" s="23" t="s">
        <v>605</v>
      </c>
      <c r="H18" s="23" t="s">
        <v>604</v>
      </c>
      <c r="I18" s="37">
        <v>10</v>
      </c>
      <c r="J18" s="37">
        <v>10</v>
      </c>
      <c r="K18" s="38" t="s">
        <v>597</v>
      </c>
      <c r="L18" s="24"/>
    </row>
    <row r="19" s="1" customFormat="1" ht="38" customHeight="1" spans="1:12">
      <c r="A19" s="23" t="s">
        <v>579</v>
      </c>
      <c r="B19" s="24"/>
      <c r="C19" s="23" t="s">
        <v>609</v>
      </c>
      <c r="D19" s="25" t="s">
        <v>699</v>
      </c>
      <c r="E19" s="23" t="s">
        <v>583</v>
      </c>
      <c r="F19" s="23" t="s">
        <v>611</v>
      </c>
      <c r="G19" s="23" t="s">
        <v>605</v>
      </c>
      <c r="H19" s="23" t="s">
        <v>604</v>
      </c>
      <c r="I19" s="37">
        <v>20</v>
      </c>
      <c r="J19" s="37">
        <v>20</v>
      </c>
      <c r="K19" s="38" t="s">
        <v>594</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594</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594</v>
      </c>
      <c r="L21" s="24"/>
    </row>
    <row r="22" s="1" customFormat="1" ht="38" customHeight="1" spans="1:12">
      <c r="A22" s="23" t="s">
        <v>613</v>
      </c>
      <c r="B22" s="24"/>
      <c r="C22" s="23" t="s">
        <v>674</v>
      </c>
      <c r="D22" s="25" t="s">
        <v>675</v>
      </c>
      <c r="E22" s="23" t="s">
        <v>591</v>
      </c>
      <c r="F22" s="23" t="s">
        <v>604</v>
      </c>
      <c r="G22" s="23" t="s">
        <v>605</v>
      </c>
      <c r="H22" s="23" t="s">
        <v>677</v>
      </c>
      <c r="I22" s="37">
        <v>10</v>
      </c>
      <c r="J22" s="37">
        <v>10</v>
      </c>
      <c r="K22" s="38" t="s">
        <v>580</v>
      </c>
      <c r="L22" s="24"/>
    </row>
    <row r="23" s="1" customFormat="1" ht="38" customHeight="1" spans="1:12">
      <c r="A23" s="23" t="s">
        <v>628</v>
      </c>
      <c r="B23" s="24"/>
      <c r="C23" s="23" t="s">
        <v>678</v>
      </c>
      <c r="D23" s="25" t="s">
        <v>738</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919</v>
      </c>
      <c r="L2" s="30"/>
    </row>
    <row r="3" s="3" customFormat="1" ht="31" customHeight="1" spans="1:12">
      <c r="A3" s="8" t="s">
        <v>640</v>
      </c>
      <c r="B3" s="8"/>
      <c r="C3" s="9" t="s">
        <v>920</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62.6</v>
      </c>
      <c r="E6" s="15"/>
      <c r="F6" s="15">
        <v>52.04</v>
      </c>
      <c r="G6" s="15"/>
      <c r="H6" s="15">
        <v>52.04</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62.6</v>
      </c>
      <c r="E9" s="15"/>
      <c r="F9" s="15">
        <v>52.04</v>
      </c>
      <c r="G9" s="15"/>
      <c r="H9" s="15">
        <v>52.04</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921</v>
      </c>
      <c r="C11" s="17"/>
      <c r="D11" s="17"/>
      <c r="E11" s="17"/>
      <c r="F11" s="17"/>
      <c r="G11" s="17"/>
      <c r="H11" s="17" t="s">
        <v>921</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75</v>
      </c>
      <c r="K16" s="38" t="s">
        <v>580</v>
      </c>
      <c r="L16" s="38"/>
    </row>
    <row r="17" s="1" customFormat="1" ht="38" customHeight="1" spans="1:12">
      <c r="A17" s="23" t="s">
        <v>579</v>
      </c>
      <c r="B17" s="24"/>
      <c r="C17" s="23" t="s">
        <v>581</v>
      </c>
      <c r="D17" s="25" t="s">
        <v>922</v>
      </c>
      <c r="E17" s="23" t="s">
        <v>583</v>
      </c>
      <c r="F17" s="23" t="s">
        <v>923</v>
      </c>
      <c r="G17" s="23" t="s">
        <v>585</v>
      </c>
      <c r="H17" s="23" t="s">
        <v>924</v>
      </c>
      <c r="I17" s="37">
        <v>10</v>
      </c>
      <c r="J17" s="37">
        <v>5</v>
      </c>
      <c r="K17" s="38" t="s">
        <v>580</v>
      </c>
      <c r="L17" s="24"/>
    </row>
    <row r="18" s="1" customFormat="1" ht="38" customHeight="1" spans="1:12">
      <c r="A18" s="23" t="s">
        <v>579</v>
      </c>
      <c r="B18" s="24"/>
      <c r="C18" s="23" t="s">
        <v>602</v>
      </c>
      <c r="D18" s="25" t="s">
        <v>925</v>
      </c>
      <c r="E18" s="23" t="s">
        <v>591</v>
      </c>
      <c r="F18" s="23" t="s">
        <v>604</v>
      </c>
      <c r="G18" s="23" t="s">
        <v>605</v>
      </c>
      <c r="H18" s="23" t="s">
        <v>604</v>
      </c>
      <c r="I18" s="37">
        <v>20</v>
      </c>
      <c r="J18" s="37">
        <v>20</v>
      </c>
      <c r="K18" s="38" t="s">
        <v>580</v>
      </c>
      <c r="L18" s="24"/>
    </row>
    <row r="19" s="1" customFormat="1" ht="38" customHeight="1" spans="1:12">
      <c r="A19" s="23" t="s">
        <v>579</v>
      </c>
      <c r="B19" s="24"/>
      <c r="C19" s="23" t="s">
        <v>609</v>
      </c>
      <c r="D19" s="25" t="s">
        <v>720</v>
      </c>
      <c r="E19" s="23" t="s">
        <v>583</v>
      </c>
      <c r="F19" s="23" t="s">
        <v>611</v>
      </c>
      <c r="G19" s="23" t="s">
        <v>605</v>
      </c>
      <c r="H19" s="23" t="s">
        <v>611</v>
      </c>
      <c r="I19" s="37">
        <v>10</v>
      </c>
      <c r="J19" s="37">
        <v>10</v>
      </c>
      <c r="K19" s="38" t="s">
        <v>580</v>
      </c>
      <c r="L19" s="24"/>
    </row>
    <row r="20" s="1" customFormat="1" ht="48" customHeight="1" spans="1:12">
      <c r="A20" s="23" t="s">
        <v>613</v>
      </c>
      <c r="B20" s="24"/>
      <c r="C20" s="23" t="s">
        <v>669</v>
      </c>
      <c r="D20" s="25" t="s">
        <v>926</v>
      </c>
      <c r="E20" s="23" t="s">
        <v>591</v>
      </c>
      <c r="F20" s="23" t="s">
        <v>604</v>
      </c>
      <c r="G20" s="23" t="s">
        <v>605</v>
      </c>
      <c r="H20" s="23" t="s">
        <v>604</v>
      </c>
      <c r="I20" s="37">
        <v>10</v>
      </c>
      <c r="J20" s="37">
        <v>10</v>
      </c>
      <c r="K20" s="38" t="s">
        <v>580</v>
      </c>
      <c r="L20" s="24"/>
    </row>
    <row r="21" s="1" customFormat="1" ht="47" customHeight="1" spans="1:12">
      <c r="A21" s="23" t="s">
        <v>613</v>
      </c>
      <c r="B21" s="24"/>
      <c r="C21" s="23" t="s">
        <v>669</v>
      </c>
      <c r="D21" s="25" t="s">
        <v>927</v>
      </c>
      <c r="E21" s="23" t="s">
        <v>591</v>
      </c>
      <c r="F21" s="23" t="s">
        <v>604</v>
      </c>
      <c r="G21" s="23" t="s">
        <v>605</v>
      </c>
      <c r="H21" s="23" t="s">
        <v>604</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95</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928</v>
      </c>
      <c r="L2" s="30"/>
    </row>
    <row r="3" s="3" customFormat="1" ht="31" customHeight="1" spans="1:12">
      <c r="A3" s="8" t="s">
        <v>640</v>
      </c>
      <c r="B3" s="8"/>
      <c r="C3" s="9" t="s">
        <v>929</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1.56</v>
      </c>
      <c r="E6" s="15"/>
      <c r="F6" s="15">
        <v>1</v>
      </c>
      <c r="G6" s="15"/>
      <c r="H6" s="15">
        <v>1</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1.56</v>
      </c>
      <c r="E9" s="15"/>
      <c r="F9" s="15">
        <v>1</v>
      </c>
      <c r="G9" s="15"/>
      <c r="H9" s="15">
        <v>1</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865</v>
      </c>
      <c r="C11" s="17"/>
      <c r="D11" s="17"/>
      <c r="E11" s="17"/>
      <c r="F11" s="17"/>
      <c r="G11" s="17"/>
      <c r="H11" s="17" t="s">
        <v>865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866</v>
      </c>
      <c r="E17" s="23" t="s">
        <v>583</v>
      </c>
      <c r="F17" s="23" t="s">
        <v>742</v>
      </c>
      <c r="G17" s="23" t="s">
        <v>867</v>
      </c>
      <c r="H17" s="23" t="s">
        <v>868</v>
      </c>
      <c r="I17" s="37">
        <v>20</v>
      </c>
      <c r="J17" s="37">
        <v>20</v>
      </c>
      <c r="K17" s="38" t="s">
        <v>580</v>
      </c>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t="s">
        <v>580</v>
      </c>
      <c r="L18" s="24"/>
    </row>
    <row r="19" s="1" customFormat="1" ht="38" customHeight="1" spans="1:12">
      <c r="A19" s="23" t="s">
        <v>579</v>
      </c>
      <c r="B19" s="24"/>
      <c r="C19" s="23" t="s">
        <v>663</v>
      </c>
      <c r="D19" s="25" t="s">
        <v>869</v>
      </c>
      <c r="E19" s="23" t="s">
        <v>583</v>
      </c>
      <c r="F19" s="23" t="s">
        <v>870</v>
      </c>
      <c r="G19" s="23" t="s">
        <v>733</v>
      </c>
      <c r="H19" s="23" t="s">
        <v>870</v>
      </c>
      <c r="I19" s="37">
        <v>10</v>
      </c>
      <c r="J19" s="37">
        <v>10</v>
      </c>
      <c r="K19" s="38" t="s">
        <v>580</v>
      </c>
      <c r="L19" s="24"/>
    </row>
    <row r="20" s="1" customFormat="1" ht="45" customHeight="1" spans="1:12">
      <c r="A20" s="23" t="s">
        <v>613</v>
      </c>
      <c r="B20" s="24"/>
      <c r="C20" s="23" t="s">
        <v>667</v>
      </c>
      <c r="D20" s="25" t="s">
        <v>871</v>
      </c>
      <c r="E20" s="23" t="s">
        <v>583</v>
      </c>
      <c r="F20" s="23" t="s">
        <v>702</v>
      </c>
      <c r="G20" s="23" t="s">
        <v>605</v>
      </c>
      <c r="H20" s="23" t="s">
        <v>702</v>
      </c>
      <c r="I20" s="37">
        <v>10</v>
      </c>
      <c r="J20" s="37">
        <v>10</v>
      </c>
      <c r="K20" s="38" t="s">
        <v>580</v>
      </c>
      <c r="L20" s="24"/>
    </row>
    <row r="21" s="1" customFormat="1" ht="38" customHeight="1" spans="1:12">
      <c r="A21" s="23" t="s">
        <v>613</v>
      </c>
      <c r="B21" s="24"/>
      <c r="C21" s="23" t="s">
        <v>669</v>
      </c>
      <c r="D21" s="25" t="s">
        <v>872</v>
      </c>
      <c r="E21" s="23" t="s">
        <v>583</v>
      </c>
      <c r="F21" s="23" t="s">
        <v>604</v>
      </c>
      <c r="G21" s="23" t="s">
        <v>605</v>
      </c>
      <c r="H21" s="23" t="s">
        <v>604</v>
      </c>
      <c r="I21" s="37">
        <v>10</v>
      </c>
      <c r="J21" s="37">
        <v>10</v>
      </c>
      <c r="K21" s="38" t="s">
        <v>580</v>
      </c>
      <c r="L21" s="24"/>
    </row>
    <row r="22" s="1" customFormat="1" ht="38" customHeight="1" spans="1:12">
      <c r="A22" s="23" t="s">
        <v>613</v>
      </c>
      <c r="B22" s="24"/>
      <c r="C22" s="23" t="s">
        <v>674</v>
      </c>
      <c r="D22" s="25" t="s">
        <v>873</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930</v>
      </c>
      <c r="L2" s="30"/>
    </row>
    <row r="3" s="3" customFormat="1" ht="31" customHeight="1" spans="1:12">
      <c r="A3" s="8" t="s">
        <v>640</v>
      </c>
      <c r="B3" s="8"/>
      <c r="C3" s="9" t="s">
        <v>931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v>
      </c>
      <c r="G6" s="15"/>
      <c r="H6" s="15">
        <v>1</v>
      </c>
      <c r="I6" s="31">
        <v>20</v>
      </c>
      <c r="J6" s="31">
        <v>100</v>
      </c>
      <c r="K6" s="32">
        <v>20</v>
      </c>
      <c r="L6" s="33"/>
    </row>
    <row r="7" s="3" customFormat="1" ht="30" customHeight="1" spans="1:12">
      <c r="A7" s="13"/>
      <c r="B7" s="13"/>
      <c r="C7" s="14" t="s">
        <v>649</v>
      </c>
      <c r="D7" s="15">
        <v>0</v>
      </c>
      <c r="E7" s="15"/>
      <c r="F7" s="15">
        <v>1</v>
      </c>
      <c r="G7" s="15"/>
      <c r="H7" s="15">
        <v>1</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932</v>
      </c>
      <c r="C11" s="17"/>
      <c r="D11" s="17"/>
      <c r="E11" s="17"/>
      <c r="F11" s="17"/>
      <c r="G11" s="17"/>
      <c r="H11" s="17" t="s">
        <v>932</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75</v>
      </c>
      <c r="K16" s="38" t="s">
        <v>580</v>
      </c>
      <c r="L16" s="38"/>
    </row>
    <row r="17" s="1" customFormat="1" ht="38" customHeight="1" spans="1:12">
      <c r="A17" s="23" t="s">
        <v>579</v>
      </c>
      <c r="B17" s="24"/>
      <c r="C17" s="23" t="s">
        <v>581</v>
      </c>
      <c r="D17" s="25" t="s">
        <v>933</v>
      </c>
      <c r="E17" s="23" t="s">
        <v>591</v>
      </c>
      <c r="F17" s="23" t="s">
        <v>11</v>
      </c>
      <c r="G17" s="23" t="s">
        <v>585</v>
      </c>
      <c r="H17" s="23" t="s">
        <v>11</v>
      </c>
      <c r="I17" s="37">
        <v>10</v>
      </c>
      <c r="J17" s="37">
        <v>10</v>
      </c>
      <c r="K17" s="38" t="s">
        <v>580</v>
      </c>
      <c r="L17" s="24"/>
    </row>
    <row r="18" s="1" customFormat="1" ht="38" customHeight="1" spans="1:12">
      <c r="A18" s="23" t="s">
        <v>579</v>
      </c>
      <c r="B18" s="24"/>
      <c r="C18" s="23" t="s">
        <v>602</v>
      </c>
      <c r="D18" s="25" t="s">
        <v>934</v>
      </c>
      <c r="E18" s="23" t="s">
        <v>591</v>
      </c>
      <c r="F18" s="23" t="s">
        <v>604</v>
      </c>
      <c r="G18" s="23" t="s">
        <v>605</v>
      </c>
      <c r="H18" s="23" t="s">
        <v>604</v>
      </c>
      <c r="I18" s="37">
        <v>10</v>
      </c>
      <c r="J18" s="37">
        <v>10</v>
      </c>
      <c r="K18" s="38" t="s">
        <v>580</v>
      </c>
      <c r="L18" s="24"/>
    </row>
    <row r="19" s="1" customFormat="1" ht="38" customHeight="1" spans="1:12">
      <c r="A19" s="23" t="s">
        <v>579</v>
      </c>
      <c r="B19" s="24"/>
      <c r="C19" s="23" t="s">
        <v>663</v>
      </c>
      <c r="D19" s="25" t="s">
        <v>935</v>
      </c>
      <c r="E19" s="23" t="s">
        <v>591</v>
      </c>
      <c r="F19" s="23" t="s">
        <v>762</v>
      </c>
      <c r="G19" s="23" t="s">
        <v>733</v>
      </c>
      <c r="H19" s="23" t="s">
        <v>762</v>
      </c>
      <c r="I19" s="37">
        <v>20</v>
      </c>
      <c r="J19" s="37">
        <v>20</v>
      </c>
      <c r="K19" s="38" t="s">
        <v>580</v>
      </c>
      <c r="L19" s="24"/>
    </row>
    <row r="20" s="1" customFormat="1" ht="48" customHeight="1" spans="1:12">
      <c r="A20" s="23" t="s">
        <v>613</v>
      </c>
      <c r="B20" s="24"/>
      <c r="C20" s="23" t="s">
        <v>669</v>
      </c>
      <c r="D20" s="25" t="s">
        <v>936</v>
      </c>
      <c r="E20" s="23" t="s">
        <v>591</v>
      </c>
      <c r="F20" s="23" t="s">
        <v>937</v>
      </c>
      <c r="G20" s="23" t="s">
        <v>580</v>
      </c>
      <c r="H20" s="23" t="s">
        <v>937</v>
      </c>
      <c r="I20" s="37">
        <v>10</v>
      </c>
      <c r="J20" s="37">
        <v>10</v>
      </c>
      <c r="K20" s="38" t="s">
        <v>580</v>
      </c>
      <c r="L20" s="24"/>
    </row>
    <row r="21" s="1" customFormat="1" ht="38" customHeight="1" spans="1:12">
      <c r="A21" s="23" t="s">
        <v>613</v>
      </c>
      <c r="B21" s="24"/>
      <c r="C21" s="23" t="s">
        <v>669</v>
      </c>
      <c r="D21" s="25" t="s">
        <v>938</v>
      </c>
      <c r="E21" s="23" t="s">
        <v>591</v>
      </c>
      <c r="F21" s="23" t="s">
        <v>939</v>
      </c>
      <c r="G21" s="23" t="s">
        <v>580</v>
      </c>
      <c r="H21" s="23" t="s">
        <v>939</v>
      </c>
      <c r="I21" s="37">
        <v>10</v>
      </c>
      <c r="J21" s="37">
        <v>10</v>
      </c>
      <c r="K21" s="38" t="s">
        <v>580</v>
      </c>
      <c r="L21" s="24"/>
    </row>
    <row r="22" s="1" customFormat="1" ht="38" customHeight="1" spans="1:12">
      <c r="A22" s="23" t="s">
        <v>613</v>
      </c>
      <c r="B22" s="24"/>
      <c r="C22" s="23" t="s">
        <v>674</v>
      </c>
      <c r="D22" s="25" t="s">
        <v>914</v>
      </c>
      <c r="E22" s="23" t="s">
        <v>591</v>
      </c>
      <c r="F22" s="23" t="s">
        <v>914</v>
      </c>
      <c r="G22" s="23" t="s">
        <v>580</v>
      </c>
      <c r="H22" s="23" t="s">
        <v>914</v>
      </c>
      <c r="I22" s="37">
        <v>10</v>
      </c>
      <c r="J22" s="37">
        <v>10</v>
      </c>
      <c r="K22" s="38" t="s">
        <v>580</v>
      </c>
      <c r="L22" s="24"/>
    </row>
    <row r="23" s="1" customFormat="1" ht="38" customHeight="1" spans="1:12">
      <c r="A23" s="23" t="s">
        <v>628</v>
      </c>
      <c r="B23" s="24"/>
      <c r="C23" s="23" t="s">
        <v>678</v>
      </c>
      <c r="D23" s="25" t="s">
        <v>940</v>
      </c>
      <c r="E23" s="23" t="s">
        <v>583</v>
      </c>
      <c r="F23" s="23" t="s">
        <v>611</v>
      </c>
      <c r="G23" s="23" t="s">
        <v>605</v>
      </c>
      <c r="H23" s="23" t="s">
        <v>632</v>
      </c>
      <c r="I23" s="37">
        <v>10</v>
      </c>
      <c r="J23" s="37">
        <v>5</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95</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0"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941</v>
      </c>
      <c r="L2" s="30"/>
    </row>
    <row r="3" s="3" customFormat="1" ht="31" customHeight="1" spans="1:12">
      <c r="A3" s="8" t="s">
        <v>640</v>
      </c>
      <c r="B3" s="8"/>
      <c r="C3" s="9" t="s">
        <v>942</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3</v>
      </c>
      <c r="G6" s="15"/>
      <c r="H6" s="15">
        <v>3</v>
      </c>
      <c r="I6" s="31">
        <v>20</v>
      </c>
      <c r="J6" s="31">
        <v>100</v>
      </c>
      <c r="K6" s="32">
        <v>20</v>
      </c>
      <c r="L6" s="33"/>
    </row>
    <row r="7" s="3" customFormat="1" ht="30" customHeight="1" spans="1:12">
      <c r="A7" s="13"/>
      <c r="B7" s="13"/>
      <c r="C7" s="14" t="s">
        <v>649</v>
      </c>
      <c r="D7" s="15">
        <v>0</v>
      </c>
      <c r="E7" s="15"/>
      <c r="F7" s="15">
        <v>3</v>
      </c>
      <c r="G7" s="15"/>
      <c r="H7" s="15">
        <v>3</v>
      </c>
      <c r="I7" s="13"/>
      <c r="J7" s="31">
        <v>100</v>
      </c>
      <c r="K7" s="10"/>
      <c r="L7" s="33"/>
    </row>
    <row r="8" s="3" customFormat="1" ht="30" customHeight="1" spans="1:12">
      <c r="A8" s="13"/>
      <c r="B8" s="13"/>
      <c r="C8" s="14" t="s">
        <v>650</v>
      </c>
      <c r="D8" s="15">
        <v>0</v>
      </c>
      <c r="E8" s="15"/>
      <c r="F8" s="15">
        <v>0</v>
      </c>
      <c r="G8" s="15"/>
      <c r="H8" s="15">
        <v>0</v>
      </c>
      <c r="I8" s="13"/>
      <c r="J8" s="31">
        <v>0</v>
      </c>
      <c r="K8" s="10"/>
      <c r="L8" s="33"/>
    </row>
    <row r="9" s="3" customFormat="1" ht="30" customHeight="1" spans="1:12">
      <c r="A9" s="13"/>
      <c r="B9" s="13"/>
      <c r="C9" s="14" t="s">
        <v>651</v>
      </c>
      <c r="D9" s="15">
        <v>0</v>
      </c>
      <c r="E9" s="15"/>
      <c r="F9" s="15">
        <v>0</v>
      </c>
      <c r="G9" s="15"/>
      <c r="H9" s="15">
        <v>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943</v>
      </c>
      <c r="C11" s="17"/>
      <c r="D11" s="17"/>
      <c r="E11" s="17"/>
      <c r="F11" s="17"/>
      <c r="G11" s="17"/>
      <c r="H11" s="17" t="s">
        <v>943</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944</v>
      </c>
      <c r="E17" s="23" t="s">
        <v>583</v>
      </c>
      <c r="F17" s="23" t="s">
        <v>20</v>
      </c>
      <c r="G17" s="23" t="s">
        <v>585</v>
      </c>
      <c r="H17" s="23" t="s">
        <v>94</v>
      </c>
      <c r="I17" s="37">
        <v>10</v>
      </c>
      <c r="J17" s="37">
        <v>10</v>
      </c>
      <c r="K17" s="38" t="s">
        <v>594</v>
      </c>
      <c r="L17" s="24"/>
    </row>
    <row r="18" s="1" customFormat="1" ht="38" customHeight="1" spans="1:12">
      <c r="A18" s="23" t="s">
        <v>579</v>
      </c>
      <c r="B18" s="24"/>
      <c r="C18" s="23" t="s">
        <v>602</v>
      </c>
      <c r="D18" s="25" t="s">
        <v>945</v>
      </c>
      <c r="E18" s="23" t="s">
        <v>591</v>
      </c>
      <c r="F18" s="23" t="s">
        <v>719</v>
      </c>
      <c r="G18" s="23" t="s">
        <v>605</v>
      </c>
      <c r="H18" s="23" t="s">
        <v>719</v>
      </c>
      <c r="I18" s="37">
        <v>10</v>
      </c>
      <c r="J18" s="37">
        <v>10</v>
      </c>
      <c r="K18" s="38" t="s">
        <v>594</v>
      </c>
      <c r="L18" s="24"/>
    </row>
    <row r="19" s="1" customFormat="1" ht="38" customHeight="1" spans="1:12">
      <c r="A19" s="23" t="s">
        <v>579</v>
      </c>
      <c r="B19" s="24"/>
      <c r="C19" s="23" t="s">
        <v>609</v>
      </c>
      <c r="D19" s="25" t="s">
        <v>720</v>
      </c>
      <c r="E19" s="23" t="s">
        <v>583</v>
      </c>
      <c r="F19" s="23" t="s">
        <v>702</v>
      </c>
      <c r="G19" s="23" t="s">
        <v>605</v>
      </c>
      <c r="H19" s="23" t="s">
        <v>739</v>
      </c>
      <c r="I19" s="37">
        <v>20</v>
      </c>
      <c r="J19" s="37">
        <v>20</v>
      </c>
      <c r="K19" s="38" t="s">
        <v>946</v>
      </c>
      <c r="L19" s="24"/>
    </row>
    <row r="20" s="1" customFormat="1" ht="38" customHeight="1" spans="1:12">
      <c r="A20" s="23" t="s">
        <v>613</v>
      </c>
      <c r="B20" s="24"/>
      <c r="C20" s="23" t="s">
        <v>669</v>
      </c>
      <c r="D20" s="25" t="s">
        <v>947</v>
      </c>
      <c r="E20" s="23" t="s">
        <v>591</v>
      </c>
      <c r="F20" s="23" t="s">
        <v>604</v>
      </c>
      <c r="G20" s="23" t="s">
        <v>605</v>
      </c>
      <c r="H20" s="23" t="s">
        <v>739</v>
      </c>
      <c r="I20" s="37">
        <v>10</v>
      </c>
      <c r="J20" s="37">
        <v>10</v>
      </c>
      <c r="K20" s="38" t="s">
        <v>594</v>
      </c>
      <c r="L20" s="24"/>
    </row>
    <row r="21" s="1" customFormat="1" ht="38" customHeight="1" spans="1:12">
      <c r="A21" s="23" t="s">
        <v>613</v>
      </c>
      <c r="B21" s="24"/>
      <c r="C21" s="23" t="s">
        <v>669</v>
      </c>
      <c r="D21" s="25" t="s">
        <v>948</v>
      </c>
      <c r="E21" s="23" t="s">
        <v>591</v>
      </c>
      <c r="F21" s="23" t="s">
        <v>830</v>
      </c>
      <c r="G21" s="23" t="s">
        <v>605</v>
      </c>
      <c r="H21" s="23" t="s">
        <v>830</v>
      </c>
      <c r="I21" s="37">
        <v>10</v>
      </c>
      <c r="J21" s="37">
        <v>10</v>
      </c>
      <c r="K21" s="38" t="s">
        <v>594</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701</v>
      </c>
      <c r="E23" s="23" t="s">
        <v>583</v>
      </c>
      <c r="F23" s="23" t="s">
        <v>631</v>
      </c>
      <c r="G23" s="23" t="s">
        <v>605</v>
      </c>
      <c r="H23" s="23" t="s">
        <v>949</v>
      </c>
      <c r="I23" s="37">
        <v>10</v>
      </c>
      <c r="J23" s="37">
        <v>10</v>
      </c>
      <c r="K23" s="38" t="s">
        <v>594</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1" workbookViewId="0">
      <selection activeCell="D17" sqref="D17: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950</v>
      </c>
      <c r="L2" s="30"/>
    </row>
    <row r="3" s="3" customFormat="1" ht="31" customHeight="1" spans="1:12">
      <c r="A3" s="8" t="s">
        <v>640</v>
      </c>
      <c r="B3" s="8"/>
      <c r="C3" s="9" t="s">
        <v>951</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43.62</v>
      </c>
      <c r="E6" s="15"/>
      <c r="F6" s="15">
        <v>21.26</v>
      </c>
      <c r="G6" s="15"/>
      <c r="H6" s="15">
        <v>21.26</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0</v>
      </c>
      <c r="E8" s="15"/>
      <c r="F8" s="15">
        <v>0</v>
      </c>
      <c r="G8" s="15"/>
      <c r="H8" s="15">
        <v>0</v>
      </c>
      <c r="I8" s="13"/>
      <c r="J8" s="31">
        <v>0</v>
      </c>
      <c r="K8" s="10"/>
      <c r="L8" s="33"/>
    </row>
    <row r="9" s="3" customFormat="1" ht="30" customHeight="1" spans="1:12">
      <c r="A9" s="13"/>
      <c r="B9" s="13"/>
      <c r="C9" s="14" t="s">
        <v>651</v>
      </c>
      <c r="D9" s="15">
        <v>43.62</v>
      </c>
      <c r="E9" s="15"/>
      <c r="F9" s="15">
        <v>21.26</v>
      </c>
      <c r="G9" s="15"/>
      <c r="H9" s="15">
        <v>21.26</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952</v>
      </c>
      <c r="C11" s="17"/>
      <c r="D11" s="17"/>
      <c r="E11" s="17"/>
      <c r="F11" s="17"/>
      <c r="G11" s="17"/>
      <c r="H11" s="17" t="s">
        <v>952</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75</v>
      </c>
      <c r="K16" s="38" t="s">
        <v>580</v>
      </c>
      <c r="L16" s="38"/>
    </row>
    <row r="17" s="1" customFormat="1" ht="38" customHeight="1" spans="1:12">
      <c r="A17" s="23" t="s">
        <v>579</v>
      </c>
      <c r="B17" s="24"/>
      <c r="C17" s="23" t="s">
        <v>581</v>
      </c>
      <c r="D17" s="25" t="s">
        <v>953</v>
      </c>
      <c r="E17" s="23" t="s">
        <v>583</v>
      </c>
      <c r="F17" s="23" t="s">
        <v>243</v>
      </c>
      <c r="G17" s="23" t="s">
        <v>717</v>
      </c>
      <c r="H17" s="23" t="s">
        <v>954</v>
      </c>
      <c r="I17" s="37">
        <v>10</v>
      </c>
      <c r="J17" s="37">
        <v>10</v>
      </c>
      <c r="K17" s="38" t="s">
        <v>597</v>
      </c>
      <c r="L17" s="24"/>
    </row>
    <row r="18" s="1" customFormat="1" ht="38" customHeight="1" spans="1:12">
      <c r="A18" s="23" t="s">
        <v>579</v>
      </c>
      <c r="B18" s="24"/>
      <c r="C18" s="23" t="s">
        <v>581</v>
      </c>
      <c r="D18" s="25" t="s">
        <v>955</v>
      </c>
      <c r="E18" s="23" t="s">
        <v>583</v>
      </c>
      <c r="F18" s="23" t="s">
        <v>956</v>
      </c>
      <c r="G18" s="23" t="s">
        <v>867</v>
      </c>
      <c r="H18" s="23" t="s">
        <v>957</v>
      </c>
      <c r="I18" s="37">
        <v>10</v>
      </c>
      <c r="J18" s="37">
        <v>10</v>
      </c>
      <c r="K18" s="38" t="s">
        <v>946</v>
      </c>
      <c r="L18" s="24"/>
    </row>
    <row r="19" s="1" customFormat="1" ht="38" customHeight="1" spans="1:12">
      <c r="A19" s="23" t="s">
        <v>579</v>
      </c>
      <c r="B19" s="24"/>
      <c r="C19" s="23" t="s">
        <v>602</v>
      </c>
      <c r="D19" s="25" t="s">
        <v>610</v>
      </c>
      <c r="E19" s="23" t="s">
        <v>583</v>
      </c>
      <c r="F19" s="23" t="s">
        <v>611</v>
      </c>
      <c r="G19" s="23" t="s">
        <v>605</v>
      </c>
      <c r="H19" s="23" t="s">
        <v>611</v>
      </c>
      <c r="I19" s="37">
        <v>10</v>
      </c>
      <c r="J19" s="37">
        <v>10</v>
      </c>
      <c r="K19" s="38" t="s">
        <v>597</v>
      </c>
      <c r="L19" s="24"/>
    </row>
    <row r="20" s="1" customFormat="1" ht="38" customHeight="1" spans="1:12">
      <c r="A20" s="23" t="s">
        <v>579</v>
      </c>
      <c r="B20" s="24"/>
      <c r="C20" s="23" t="s">
        <v>663</v>
      </c>
      <c r="D20" s="25" t="s">
        <v>958</v>
      </c>
      <c r="E20" s="23" t="s">
        <v>583</v>
      </c>
      <c r="F20" s="23" t="s">
        <v>959</v>
      </c>
      <c r="G20" s="23" t="s">
        <v>733</v>
      </c>
      <c r="H20" s="23" t="s">
        <v>960</v>
      </c>
      <c r="I20" s="37">
        <v>10</v>
      </c>
      <c r="J20" s="37">
        <v>5</v>
      </c>
      <c r="K20" s="38" t="s">
        <v>961</v>
      </c>
      <c r="L20" s="24"/>
    </row>
    <row r="21" s="1" customFormat="1" ht="38" customHeight="1" spans="1:12">
      <c r="A21" s="23" t="s">
        <v>613</v>
      </c>
      <c r="B21" s="24"/>
      <c r="C21" s="23" t="s">
        <v>667</v>
      </c>
      <c r="D21" s="25" t="s">
        <v>622</v>
      </c>
      <c r="E21" s="23" t="s">
        <v>583</v>
      </c>
      <c r="F21" s="23" t="s">
        <v>623</v>
      </c>
      <c r="G21" s="23" t="s">
        <v>605</v>
      </c>
      <c r="H21" s="23" t="s">
        <v>624</v>
      </c>
      <c r="I21" s="37">
        <v>10</v>
      </c>
      <c r="J21" s="37">
        <v>10</v>
      </c>
      <c r="K21" s="38" t="s">
        <v>594</v>
      </c>
      <c r="L21" s="24"/>
    </row>
    <row r="22" s="1" customFormat="1" ht="38" customHeight="1" spans="1:12">
      <c r="A22" s="23" t="s">
        <v>613</v>
      </c>
      <c r="B22" s="24"/>
      <c r="C22" s="23" t="s">
        <v>669</v>
      </c>
      <c r="D22" s="25" t="s">
        <v>962</v>
      </c>
      <c r="E22" s="23" t="s">
        <v>591</v>
      </c>
      <c r="F22" s="23" t="s">
        <v>604</v>
      </c>
      <c r="G22" s="23" t="s">
        <v>605</v>
      </c>
      <c r="H22" s="23" t="s">
        <v>739</v>
      </c>
      <c r="I22" s="37">
        <v>10</v>
      </c>
      <c r="J22" s="37">
        <v>10</v>
      </c>
      <c r="K22" s="38" t="s">
        <v>597</v>
      </c>
      <c r="L22" s="24"/>
    </row>
    <row r="23" s="1" customFormat="1" ht="38" customHeight="1" spans="1:12">
      <c r="A23" s="23" t="s">
        <v>613</v>
      </c>
      <c r="B23" s="24"/>
      <c r="C23" s="23" t="s">
        <v>674</v>
      </c>
      <c r="D23" s="25" t="s">
        <v>675</v>
      </c>
      <c r="E23" s="23" t="s">
        <v>583</v>
      </c>
      <c r="F23" s="23" t="s">
        <v>604</v>
      </c>
      <c r="G23" s="23" t="s">
        <v>605</v>
      </c>
      <c r="H23" s="23" t="s">
        <v>604</v>
      </c>
      <c r="I23" s="37">
        <v>10</v>
      </c>
      <c r="J23" s="37">
        <v>10</v>
      </c>
      <c r="K23" s="38" t="s">
        <v>580</v>
      </c>
      <c r="L23" s="24"/>
    </row>
    <row r="24" s="4" customFormat="1" ht="67" customHeight="1" spans="1:12">
      <c r="A24" s="23" t="s">
        <v>628</v>
      </c>
      <c r="B24" s="24"/>
      <c r="C24" s="23" t="s">
        <v>678</v>
      </c>
      <c r="D24" s="25" t="s">
        <v>633</v>
      </c>
      <c r="E24" s="23" t="s">
        <v>583</v>
      </c>
      <c r="F24" s="23" t="s">
        <v>631</v>
      </c>
      <c r="G24" s="23" t="s">
        <v>605</v>
      </c>
      <c r="H24" s="23" t="s">
        <v>632</v>
      </c>
      <c r="I24" s="37">
        <v>10</v>
      </c>
      <c r="J24" s="37">
        <v>10</v>
      </c>
      <c r="K24" s="38" t="s">
        <v>594</v>
      </c>
      <c r="L24" s="24"/>
    </row>
    <row r="25" s="4" customFormat="1" ht="67" customHeight="1" spans="1:12">
      <c r="A25" s="16" t="s">
        <v>680</v>
      </c>
      <c r="B25" s="16"/>
      <c r="C25" s="16"/>
      <c r="D25" s="17" t="s">
        <v>580</v>
      </c>
      <c r="E25" s="17"/>
      <c r="F25" s="17"/>
      <c r="G25" s="17"/>
      <c r="H25" s="17"/>
      <c r="I25" s="17"/>
      <c r="J25" s="17"/>
      <c r="K25" s="17"/>
      <c r="L25" s="17"/>
    </row>
    <row r="26" s="4" customFormat="1" ht="30" customHeight="1" spans="1:12">
      <c r="A26" s="10" t="s">
        <v>681</v>
      </c>
      <c r="B26" s="10"/>
      <c r="C26" s="10"/>
      <c r="D26" s="10"/>
      <c r="E26" s="10"/>
      <c r="F26" s="10"/>
      <c r="G26" s="10"/>
      <c r="H26" s="10"/>
      <c r="I26" s="16" t="s">
        <v>682</v>
      </c>
      <c r="J26" s="16" t="s">
        <v>683</v>
      </c>
      <c r="K26" s="16" t="s">
        <v>684</v>
      </c>
      <c r="L26" s="16"/>
    </row>
    <row r="27" s="3" customFormat="1" ht="35" customHeight="1" spans="1:12">
      <c r="A27" s="10"/>
      <c r="B27" s="10"/>
      <c r="C27" s="10"/>
      <c r="D27" s="10"/>
      <c r="E27" s="10"/>
      <c r="F27" s="10"/>
      <c r="G27" s="10"/>
      <c r="H27" s="10"/>
      <c r="I27" s="31">
        <v>100</v>
      </c>
      <c r="J27" s="31">
        <v>95</v>
      </c>
      <c r="K27" s="16" t="s">
        <v>685</v>
      </c>
      <c r="L27" s="16"/>
    </row>
    <row r="28" s="3" customFormat="1" ht="113" customHeight="1" spans="1:12">
      <c r="A28" s="28" t="s">
        <v>686</v>
      </c>
      <c r="B28" s="28"/>
      <c r="C28" s="28"/>
      <c r="D28" s="28"/>
      <c r="E28" s="28"/>
      <c r="F28" s="28"/>
      <c r="G28" s="28"/>
      <c r="H28" s="28"/>
      <c r="I28" s="28"/>
      <c r="J28" s="28"/>
      <c r="K28" s="28"/>
      <c r="L28" s="28"/>
    </row>
  </sheetData>
  <mergeCells count="60">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H14:H15"/>
    <mergeCell ref="I7:I9"/>
    <mergeCell ref="I14:I15"/>
    <mergeCell ref="J14:J15"/>
    <mergeCell ref="K7:K9"/>
    <mergeCell ref="L6:L9"/>
    <mergeCell ref="A5:B9"/>
    <mergeCell ref="K14:L15"/>
    <mergeCell ref="A26:H27"/>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963</v>
      </c>
      <c r="L2" s="30"/>
    </row>
    <row r="3" s="3" customFormat="1" ht="31" customHeight="1" spans="1:12">
      <c r="A3" s="8" t="s">
        <v>640</v>
      </c>
      <c r="B3" s="8"/>
      <c r="C3" s="9" t="s">
        <v>964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168.9</v>
      </c>
      <c r="E6" s="15"/>
      <c r="F6" s="15">
        <v>163.4</v>
      </c>
      <c r="G6" s="15"/>
      <c r="H6" s="15">
        <v>163.4</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168.9</v>
      </c>
      <c r="E9" s="15"/>
      <c r="F9" s="15">
        <v>163.4</v>
      </c>
      <c r="G9" s="15"/>
      <c r="H9" s="15">
        <v>163.4</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965</v>
      </c>
      <c r="C11" s="17"/>
      <c r="D11" s="17"/>
      <c r="E11" s="17"/>
      <c r="F11" s="17"/>
      <c r="G11" s="17"/>
      <c r="H11" s="17" t="s">
        <v>965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966</v>
      </c>
      <c r="E17" s="23" t="s">
        <v>591</v>
      </c>
      <c r="F17" s="23" t="s">
        <v>772</v>
      </c>
      <c r="G17" s="23" t="s">
        <v>585</v>
      </c>
      <c r="H17" s="23" t="s">
        <v>773</v>
      </c>
      <c r="I17" s="37">
        <v>10</v>
      </c>
      <c r="J17" s="37">
        <v>10</v>
      </c>
      <c r="K17" s="38" t="s">
        <v>597</v>
      </c>
      <c r="L17" s="24"/>
    </row>
    <row r="18" s="1" customFormat="1" ht="38" customHeight="1" spans="1:12">
      <c r="A18" s="23" t="s">
        <v>579</v>
      </c>
      <c r="B18" s="24"/>
      <c r="C18" s="23" t="s">
        <v>602</v>
      </c>
      <c r="D18" s="25" t="s">
        <v>774</v>
      </c>
      <c r="E18" s="23" t="s">
        <v>591</v>
      </c>
      <c r="F18" s="23" t="s">
        <v>604</v>
      </c>
      <c r="G18" s="23" t="s">
        <v>605</v>
      </c>
      <c r="H18" s="23" t="s">
        <v>604</v>
      </c>
      <c r="I18" s="37">
        <v>10</v>
      </c>
      <c r="J18" s="37">
        <v>10</v>
      </c>
      <c r="K18" s="38" t="s">
        <v>946</v>
      </c>
      <c r="L18" s="24"/>
    </row>
    <row r="19" s="1" customFormat="1" ht="38" customHeight="1" spans="1:12">
      <c r="A19" s="23" t="s">
        <v>579</v>
      </c>
      <c r="B19" s="24"/>
      <c r="C19" s="23" t="s">
        <v>609</v>
      </c>
      <c r="D19" s="25" t="s">
        <v>775</v>
      </c>
      <c r="E19" s="23" t="s">
        <v>583</v>
      </c>
      <c r="F19" s="23" t="s">
        <v>611</v>
      </c>
      <c r="G19" s="23" t="s">
        <v>605</v>
      </c>
      <c r="H19" s="23" t="s">
        <v>604</v>
      </c>
      <c r="I19" s="37">
        <v>20</v>
      </c>
      <c r="J19" s="37">
        <v>20</v>
      </c>
      <c r="K19" s="38" t="s">
        <v>597</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961</v>
      </c>
      <c r="L20" s="24"/>
    </row>
    <row r="21" s="1" customFormat="1" ht="38" customHeight="1" spans="1:12">
      <c r="A21" s="23" t="s">
        <v>613</v>
      </c>
      <c r="B21" s="24"/>
      <c r="C21" s="23" t="s">
        <v>669</v>
      </c>
      <c r="D21" s="25" t="s">
        <v>797</v>
      </c>
      <c r="E21" s="23" t="s">
        <v>583</v>
      </c>
      <c r="F21" s="23" t="s">
        <v>611</v>
      </c>
      <c r="G21" s="23" t="s">
        <v>605</v>
      </c>
      <c r="H21" s="23" t="s">
        <v>604</v>
      </c>
      <c r="I21" s="37">
        <v>10</v>
      </c>
      <c r="J21" s="37">
        <v>10</v>
      </c>
      <c r="K21" s="38" t="s">
        <v>594</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597</v>
      </c>
      <c r="L22" s="24"/>
    </row>
    <row r="23" s="1" customFormat="1" ht="38" customHeight="1" spans="1:12">
      <c r="A23" s="23" t="s">
        <v>628</v>
      </c>
      <c r="B23" s="24"/>
      <c r="C23" s="23" t="s">
        <v>678</v>
      </c>
      <c r="D23" s="25" t="s">
        <v>633</v>
      </c>
      <c r="E23" s="23" t="s">
        <v>583</v>
      </c>
      <c r="F23" s="23" t="s">
        <v>755</v>
      </c>
      <c r="G23" s="23" t="s">
        <v>605</v>
      </c>
      <c r="H23" s="23" t="s">
        <v>711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29" t="s">
        <v>220</v>
      </c>
    </row>
    <row r="2" ht="14.25" spans="20:20">
      <c r="T2" s="117" t="s">
        <v>221</v>
      </c>
    </row>
    <row r="3" ht="14.25" spans="1:20">
      <c r="A3" s="117" t="s">
        <v>2</v>
      </c>
      <c r="T3" s="117" t="s">
        <v>3</v>
      </c>
    </row>
    <row r="4" ht="19.5" customHeight="1" spans="1:20">
      <c r="A4" s="124" t="s">
        <v>6</v>
      </c>
      <c r="B4" s="124"/>
      <c r="C4" s="124"/>
      <c r="D4" s="124"/>
      <c r="E4" s="124" t="s">
        <v>222</v>
      </c>
      <c r="F4" s="124"/>
      <c r="G4" s="124"/>
      <c r="H4" s="124" t="s">
        <v>223</v>
      </c>
      <c r="I4" s="124"/>
      <c r="J4" s="124"/>
      <c r="K4" s="124" t="s">
        <v>224</v>
      </c>
      <c r="L4" s="124"/>
      <c r="M4" s="124"/>
      <c r="N4" s="124"/>
      <c r="O4" s="124"/>
      <c r="P4" s="124" t="s">
        <v>107</v>
      </c>
      <c r="Q4" s="124"/>
      <c r="R4" s="124"/>
      <c r="S4" s="124"/>
      <c r="T4" s="124"/>
    </row>
    <row r="5" ht="19.5" customHeight="1" spans="1:20">
      <c r="A5" s="124" t="s">
        <v>122</v>
      </c>
      <c r="B5" s="124"/>
      <c r="C5" s="124"/>
      <c r="D5" s="124" t="s">
        <v>123</v>
      </c>
      <c r="E5" s="124" t="s">
        <v>129</v>
      </c>
      <c r="F5" s="124" t="s">
        <v>225</v>
      </c>
      <c r="G5" s="124" t="s">
        <v>226</v>
      </c>
      <c r="H5" s="124" t="s">
        <v>129</v>
      </c>
      <c r="I5" s="124" t="s">
        <v>193</v>
      </c>
      <c r="J5" s="124" t="s">
        <v>194</v>
      </c>
      <c r="K5" s="124" t="s">
        <v>129</v>
      </c>
      <c r="L5" s="124" t="s">
        <v>193</v>
      </c>
      <c r="M5" s="124"/>
      <c r="N5" s="124" t="s">
        <v>193</v>
      </c>
      <c r="O5" s="124" t="s">
        <v>194</v>
      </c>
      <c r="P5" s="124" t="s">
        <v>129</v>
      </c>
      <c r="Q5" s="124" t="s">
        <v>225</v>
      </c>
      <c r="R5" s="124" t="s">
        <v>226</v>
      </c>
      <c r="S5" s="124" t="s">
        <v>226</v>
      </c>
      <c r="T5" s="124"/>
    </row>
    <row r="6" ht="19.5" customHeight="1" spans="1:20">
      <c r="A6" s="124"/>
      <c r="B6" s="124"/>
      <c r="C6" s="124"/>
      <c r="D6" s="124"/>
      <c r="E6" s="124"/>
      <c r="F6" s="124"/>
      <c r="G6" s="124" t="s">
        <v>124</v>
      </c>
      <c r="H6" s="124"/>
      <c r="I6" s="124" t="s">
        <v>227</v>
      </c>
      <c r="J6" s="124" t="s">
        <v>124</v>
      </c>
      <c r="K6" s="124"/>
      <c r="L6" s="124" t="s">
        <v>124</v>
      </c>
      <c r="M6" s="124" t="s">
        <v>228</v>
      </c>
      <c r="N6" s="124" t="s">
        <v>227</v>
      </c>
      <c r="O6" s="124" t="s">
        <v>124</v>
      </c>
      <c r="P6" s="124"/>
      <c r="Q6" s="124"/>
      <c r="R6" s="124" t="s">
        <v>124</v>
      </c>
      <c r="S6" s="124" t="s">
        <v>229</v>
      </c>
      <c r="T6" s="124" t="s">
        <v>230</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126</v>
      </c>
      <c r="B8" s="124" t="s">
        <v>127</v>
      </c>
      <c r="C8" s="124" t="s">
        <v>128</v>
      </c>
      <c r="D8" s="124"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4"/>
      <c r="B9" s="124"/>
      <c r="C9" s="124"/>
      <c r="D9" s="124" t="s">
        <v>129</v>
      </c>
      <c r="E9" s="121">
        <v>756476.58</v>
      </c>
      <c r="F9" s="121">
        <v>755433.83</v>
      </c>
      <c r="G9" s="121">
        <v>1042.75</v>
      </c>
      <c r="H9" s="121">
        <v>169358686.81</v>
      </c>
      <c r="I9" s="121">
        <v>85893449.33</v>
      </c>
      <c r="J9" s="121">
        <v>83465237.48</v>
      </c>
      <c r="K9" s="121">
        <v>169358686.81</v>
      </c>
      <c r="L9" s="121">
        <v>85893449.33</v>
      </c>
      <c r="M9" s="121">
        <v>81254747.22</v>
      </c>
      <c r="N9" s="121">
        <v>4638702.11</v>
      </c>
      <c r="O9" s="121">
        <v>83465237.48</v>
      </c>
      <c r="P9" s="121">
        <v>756476.58</v>
      </c>
      <c r="Q9" s="121">
        <v>755433.83</v>
      </c>
      <c r="R9" s="121">
        <v>1042.75</v>
      </c>
      <c r="S9" s="121">
        <v>1042.75</v>
      </c>
      <c r="T9" s="121">
        <v>0</v>
      </c>
    </row>
    <row r="10" ht="19.5" customHeight="1" spans="1:20">
      <c r="A10" s="130" t="s">
        <v>130</v>
      </c>
      <c r="B10" s="130"/>
      <c r="C10" s="130"/>
      <c r="D10" s="130" t="s">
        <v>131</v>
      </c>
      <c r="E10" s="121">
        <v>756476.58</v>
      </c>
      <c r="F10" s="121">
        <v>755433.83</v>
      </c>
      <c r="G10" s="121">
        <v>1042.75</v>
      </c>
      <c r="H10" s="121">
        <v>144237374.71</v>
      </c>
      <c r="I10" s="121">
        <v>60793975.74</v>
      </c>
      <c r="J10" s="121">
        <v>83443398.97</v>
      </c>
      <c r="K10" s="121">
        <v>144237374.71</v>
      </c>
      <c r="L10" s="121">
        <v>60793975.74</v>
      </c>
      <c r="M10" s="121">
        <v>56293873.63</v>
      </c>
      <c r="N10" s="121">
        <v>4500102.11</v>
      </c>
      <c r="O10" s="121">
        <v>83443398.97</v>
      </c>
      <c r="P10" s="121">
        <v>756476.58</v>
      </c>
      <c r="Q10" s="121">
        <v>755433.83</v>
      </c>
      <c r="R10" s="121">
        <v>1042.75</v>
      </c>
      <c r="S10" s="121">
        <v>1042.75</v>
      </c>
      <c r="T10" s="121">
        <v>0</v>
      </c>
    </row>
    <row r="11" ht="19.5" customHeight="1" spans="1:20">
      <c r="A11" s="130" t="s">
        <v>132</v>
      </c>
      <c r="B11" s="130"/>
      <c r="C11" s="130"/>
      <c r="D11" s="130" t="s">
        <v>133</v>
      </c>
      <c r="E11" s="121"/>
      <c r="F11" s="121"/>
      <c r="G11" s="121"/>
      <c r="H11" s="121">
        <v>60000</v>
      </c>
      <c r="I11" s="121">
        <v>0</v>
      </c>
      <c r="J11" s="121">
        <v>60000</v>
      </c>
      <c r="K11" s="121">
        <v>60000</v>
      </c>
      <c r="L11" s="121"/>
      <c r="M11" s="121"/>
      <c r="N11" s="121"/>
      <c r="O11" s="121">
        <v>60000</v>
      </c>
      <c r="P11" s="121">
        <v>0</v>
      </c>
      <c r="Q11" s="121">
        <v>0</v>
      </c>
      <c r="R11" s="121">
        <v>0</v>
      </c>
      <c r="S11" s="121">
        <v>0</v>
      </c>
      <c r="T11" s="121">
        <v>0</v>
      </c>
    </row>
    <row r="12" ht="19.5" customHeight="1" spans="1:20">
      <c r="A12" s="130" t="s">
        <v>134</v>
      </c>
      <c r="B12" s="130"/>
      <c r="C12" s="130"/>
      <c r="D12" s="130" t="s">
        <v>135</v>
      </c>
      <c r="E12" s="121"/>
      <c r="F12" s="121"/>
      <c r="G12" s="121"/>
      <c r="H12" s="121">
        <v>60000</v>
      </c>
      <c r="I12" s="121">
        <v>0</v>
      </c>
      <c r="J12" s="121">
        <v>60000</v>
      </c>
      <c r="K12" s="121">
        <v>60000</v>
      </c>
      <c r="L12" s="121"/>
      <c r="M12" s="121"/>
      <c r="N12" s="121"/>
      <c r="O12" s="121">
        <v>60000</v>
      </c>
      <c r="P12" s="121">
        <v>0</v>
      </c>
      <c r="Q12" s="121">
        <v>0</v>
      </c>
      <c r="R12" s="121">
        <v>0</v>
      </c>
      <c r="S12" s="121">
        <v>0</v>
      </c>
      <c r="T12" s="121">
        <v>0</v>
      </c>
    </row>
    <row r="13" ht="19.5" customHeight="1" spans="1:20">
      <c r="A13" s="130" t="s">
        <v>136</v>
      </c>
      <c r="B13" s="130"/>
      <c r="C13" s="130"/>
      <c r="D13" s="130" t="s">
        <v>137</v>
      </c>
      <c r="E13" s="121">
        <v>756476.58</v>
      </c>
      <c r="F13" s="121">
        <v>755433.83</v>
      </c>
      <c r="G13" s="121">
        <v>1042.75</v>
      </c>
      <c r="H13" s="121">
        <v>144177374.71</v>
      </c>
      <c r="I13" s="121">
        <v>60793975.74</v>
      </c>
      <c r="J13" s="121">
        <v>83383398.97</v>
      </c>
      <c r="K13" s="121">
        <v>144177374.71</v>
      </c>
      <c r="L13" s="121">
        <v>60793975.74</v>
      </c>
      <c r="M13" s="121">
        <v>56293873.63</v>
      </c>
      <c r="N13" s="121">
        <v>4500102.11</v>
      </c>
      <c r="O13" s="121">
        <v>83383398.97</v>
      </c>
      <c r="P13" s="121">
        <v>756476.58</v>
      </c>
      <c r="Q13" s="121">
        <v>755433.83</v>
      </c>
      <c r="R13" s="121">
        <v>1042.75</v>
      </c>
      <c r="S13" s="121">
        <v>1042.75</v>
      </c>
      <c r="T13" s="121">
        <v>0</v>
      </c>
    </row>
    <row r="14" ht="19.5" customHeight="1" spans="1:20">
      <c r="A14" s="130" t="s">
        <v>138</v>
      </c>
      <c r="B14" s="130"/>
      <c r="C14" s="130"/>
      <c r="D14" s="130" t="s">
        <v>139</v>
      </c>
      <c r="E14" s="121">
        <v>239532.89</v>
      </c>
      <c r="F14" s="121">
        <v>239532.89</v>
      </c>
      <c r="G14" s="121">
        <v>0</v>
      </c>
      <c r="H14" s="121">
        <v>19211455.87</v>
      </c>
      <c r="I14" s="121">
        <v>10095503.21</v>
      </c>
      <c r="J14" s="121">
        <v>9115952.66</v>
      </c>
      <c r="K14" s="121">
        <v>19211455.87</v>
      </c>
      <c r="L14" s="121">
        <v>10095503.21</v>
      </c>
      <c r="M14" s="121">
        <v>9298088.57</v>
      </c>
      <c r="N14" s="121">
        <v>797414.64</v>
      </c>
      <c r="O14" s="121">
        <v>9115952.66</v>
      </c>
      <c r="P14" s="121">
        <v>239532.89</v>
      </c>
      <c r="Q14" s="121">
        <v>239532.89</v>
      </c>
      <c r="R14" s="121">
        <v>0</v>
      </c>
      <c r="S14" s="121">
        <v>0</v>
      </c>
      <c r="T14" s="121">
        <v>0</v>
      </c>
    </row>
    <row r="15" ht="19.5" customHeight="1" spans="1:20">
      <c r="A15" s="130" t="s">
        <v>140</v>
      </c>
      <c r="B15" s="130"/>
      <c r="C15" s="130"/>
      <c r="D15" s="130" t="s">
        <v>141</v>
      </c>
      <c r="E15" s="121">
        <v>516943.69</v>
      </c>
      <c r="F15" s="121">
        <v>515900.94</v>
      </c>
      <c r="G15" s="121">
        <v>1042.75</v>
      </c>
      <c r="H15" s="121">
        <v>124965918.84</v>
      </c>
      <c r="I15" s="121">
        <v>50698472.53</v>
      </c>
      <c r="J15" s="121">
        <v>74267446.31</v>
      </c>
      <c r="K15" s="121">
        <v>124965918.84</v>
      </c>
      <c r="L15" s="121">
        <v>50698472.53</v>
      </c>
      <c r="M15" s="121">
        <v>46995785.06</v>
      </c>
      <c r="N15" s="121">
        <v>3702687.47</v>
      </c>
      <c r="O15" s="121">
        <v>74267446.31</v>
      </c>
      <c r="P15" s="121">
        <v>516943.69</v>
      </c>
      <c r="Q15" s="121">
        <v>515900.94</v>
      </c>
      <c r="R15" s="121">
        <v>1042.75</v>
      </c>
      <c r="S15" s="121">
        <v>1042.75</v>
      </c>
      <c r="T15" s="121"/>
    </row>
    <row r="16" ht="19.5" customHeight="1" spans="1:20">
      <c r="A16" s="130" t="s">
        <v>231</v>
      </c>
      <c r="B16" s="130"/>
      <c r="C16" s="130"/>
      <c r="D16" s="130" t="s">
        <v>232</v>
      </c>
      <c r="E16" s="121">
        <v>0</v>
      </c>
      <c r="F16" s="121">
        <v>0</v>
      </c>
      <c r="G16" s="121">
        <v>0</v>
      </c>
      <c r="H16" s="121"/>
      <c r="I16" s="121"/>
      <c r="J16" s="121"/>
      <c r="K16" s="121"/>
      <c r="L16" s="121"/>
      <c r="M16" s="121"/>
      <c r="N16" s="121"/>
      <c r="O16" s="121"/>
      <c r="P16" s="121">
        <v>0</v>
      </c>
      <c r="Q16" s="121">
        <v>0</v>
      </c>
      <c r="R16" s="121"/>
      <c r="S16" s="121"/>
      <c r="T16" s="121"/>
    </row>
    <row r="17" ht="19.5" customHeight="1" spans="1:20">
      <c r="A17" s="130" t="s">
        <v>233</v>
      </c>
      <c r="B17" s="130"/>
      <c r="C17" s="130"/>
      <c r="D17" s="130" t="s">
        <v>234</v>
      </c>
      <c r="E17" s="121">
        <v>0</v>
      </c>
      <c r="F17" s="121">
        <v>0</v>
      </c>
      <c r="G17" s="121">
        <v>0</v>
      </c>
      <c r="H17" s="121"/>
      <c r="I17" s="121"/>
      <c r="J17" s="121"/>
      <c r="K17" s="121"/>
      <c r="L17" s="121"/>
      <c r="M17" s="121"/>
      <c r="N17" s="121"/>
      <c r="O17" s="121"/>
      <c r="P17" s="121">
        <v>0</v>
      </c>
      <c r="Q17" s="121">
        <v>0</v>
      </c>
      <c r="R17" s="121"/>
      <c r="S17" s="121"/>
      <c r="T17" s="121"/>
    </row>
    <row r="18" ht="19.5" customHeight="1" spans="1:20">
      <c r="A18" s="130" t="s">
        <v>142</v>
      </c>
      <c r="B18" s="130"/>
      <c r="C18" s="130"/>
      <c r="D18" s="130" t="s">
        <v>143</v>
      </c>
      <c r="E18" s="121">
        <v>0</v>
      </c>
      <c r="F18" s="121">
        <v>0</v>
      </c>
      <c r="G18" s="121">
        <v>0</v>
      </c>
      <c r="H18" s="121">
        <v>11920570</v>
      </c>
      <c r="I18" s="121">
        <v>11919570</v>
      </c>
      <c r="J18" s="121">
        <v>1000</v>
      </c>
      <c r="K18" s="121">
        <v>11920570</v>
      </c>
      <c r="L18" s="121">
        <v>11919570</v>
      </c>
      <c r="M18" s="121">
        <v>11780970</v>
      </c>
      <c r="N18" s="121">
        <v>138600</v>
      </c>
      <c r="O18" s="121">
        <v>1000</v>
      </c>
      <c r="P18" s="121">
        <v>0</v>
      </c>
      <c r="Q18" s="121">
        <v>0</v>
      </c>
      <c r="R18" s="121">
        <v>0</v>
      </c>
      <c r="S18" s="121">
        <v>0</v>
      </c>
      <c r="T18" s="121">
        <v>0</v>
      </c>
    </row>
    <row r="19" ht="19.5" customHeight="1" spans="1:20">
      <c r="A19" s="130" t="s">
        <v>144</v>
      </c>
      <c r="B19" s="130"/>
      <c r="C19" s="130"/>
      <c r="D19" s="130" t="s">
        <v>145</v>
      </c>
      <c r="E19" s="121">
        <v>0</v>
      </c>
      <c r="F19" s="121">
        <v>0</v>
      </c>
      <c r="G19" s="121">
        <v>0</v>
      </c>
      <c r="H19" s="121">
        <v>11382007.2</v>
      </c>
      <c r="I19" s="121">
        <v>11382007.2</v>
      </c>
      <c r="J19" s="121">
        <v>0</v>
      </c>
      <c r="K19" s="121">
        <v>11382007.2</v>
      </c>
      <c r="L19" s="121">
        <v>11382007.2</v>
      </c>
      <c r="M19" s="121">
        <v>11243407.2</v>
      </c>
      <c r="N19" s="121">
        <v>138600</v>
      </c>
      <c r="O19" s="121"/>
      <c r="P19" s="121">
        <v>0</v>
      </c>
      <c r="Q19" s="121">
        <v>0</v>
      </c>
      <c r="R19" s="121">
        <v>0</v>
      </c>
      <c r="S19" s="121">
        <v>0</v>
      </c>
      <c r="T19" s="121">
        <v>0</v>
      </c>
    </row>
    <row r="20" ht="19.5" customHeight="1" spans="1:20">
      <c r="A20" s="130" t="s">
        <v>146</v>
      </c>
      <c r="B20" s="130"/>
      <c r="C20" s="130"/>
      <c r="D20" s="130" t="s">
        <v>147</v>
      </c>
      <c r="E20" s="121">
        <v>0</v>
      </c>
      <c r="F20" s="121">
        <v>0</v>
      </c>
      <c r="G20" s="121">
        <v>0</v>
      </c>
      <c r="H20" s="121">
        <v>138600</v>
      </c>
      <c r="I20" s="121">
        <v>138600</v>
      </c>
      <c r="J20" s="121">
        <v>0</v>
      </c>
      <c r="K20" s="121">
        <v>138600</v>
      </c>
      <c r="L20" s="121">
        <v>138600</v>
      </c>
      <c r="M20" s="121">
        <v>0</v>
      </c>
      <c r="N20" s="121">
        <v>138600</v>
      </c>
      <c r="O20" s="121"/>
      <c r="P20" s="121">
        <v>0</v>
      </c>
      <c r="Q20" s="121">
        <v>0</v>
      </c>
      <c r="R20" s="121">
        <v>0</v>
      </c>
      <c r="S20" s="121">
        <v>0</v>
      </c>
      <c r="T20" s="121">
        <v>0</v>
      </c>
    </row>
    <row r="21" ht="19.5" customHeight="1" spans="1:20">
      <c r="A21" s="130" t="s">
        <v>148</v>
      </c>
      <c r="B21" s="130"/>
      <c r="C21" s="130"/>
      <c r="D21" s="130" t="s">
        <v>149</v>
      </c>
      <c r="E21" s="121">
        <v>0</v>
      </c>
      <c r="F21" s="121">
        <v>0</v>
      </c>
      <c r="G21" s="121">
        <v>0</v>
      </c>
      <c r="H21" s="121">
        <v>7496003.68</v>
      </c>
      <c r="I21" s="121">
        <v>7496003.68</v>
      </c>
      <c r="J21" s="121">
        <v>0</v>
      </c>
      <c r="K21" s="121">
        <v>7496003.68</v>
      </c>
      <c r="L21" s="121">
        <v>7496003.68</v>
      </c>
      <c r="M21" s="121">
        <v>7496003.68</v>
      </c>
      <c r="N21" s="121">
        <v>0</v>
      </c>
      <c r="O21" s="121"/>
      <c r="P21" s="121">
        <v>0</v>
      </c>
      <c r="Q21" s="121">
        <v>0</v>
      </c>
      <c r="R21" s="121">
        <v>0</v>
      </c>
      <c r="S21" s="121">
        <v>0</v>
      </c>
      <c r="T21" s="121">
        <v>0</v>
      </c>
    </row>
    <row r="22" ht="19.5" customHeight="1" spans="1:20">
      <c r="A22" s="130" t="s">
        <v>150</v>
      </c>
      <c r="B22" s="130"/>
      <c r="C22" s="130"/>
      <c r="D22" s="130" t="s">
        <v>151</v>
      </c>
      <c r="E22" s="121">
        <v>0</v>
      </c>
      <c r="F22" s="121">
        <v>0</v>
      </c>
      <c r="G22" s="121">
        <v>0</v>
      </c>
      <c r="H22" s="121">
        <v>3747403.52</v>
      </c>
      <c r="I22" s="121">
        <v>3747403.52</v>
      </c>
      <c r="J22" s="121">
        <v>0</v>
      </c>
      <c r="K22" s="121">
        <v>3747403.52</v>
      </c>
      <c r="L22" s="121">
        <v>3747403.52</v>
      </c>
      <c r="M22" s="121">
        <v>3747403.52</v>
      </c>
      <c r="N22" s="121">
        <v>0</v>
      </c>
      <c r="O22" s="121"/>
      <c r="P22" s="121">
        <v>0</v>
      </c>
      <c r="Q22" s="121">
        <v>0</v>
      </c>
      <c r="R22" s="121">
        <v>0</v>
      </c>
      <c r="S22" s="121">
        <v>0</v>
      </c>
      <c r="T22" s="121">
        <v>0</v>
      </c>
    </row>
    <row r="23" ht="19.5" customHeight="1" spans="1:20">
      <c r="A23" s="130" t="s">
        <v>152</v>
      </c>
      <c r="B23" s="130"/>
      <c r="C23" s="130"/>
      <c r="D23" s="130" t="s">
        <v>153</v>
      </c>
      <c r="E23" s="121">
        <v>0</v>
      </c>
      <c r="F23" s="121">
        <v>0</v>
      </c>
      <c r="G23" s="121">
        <v>0</v>
      </c>
      <c r="H23" s="121">
        <v>1000</v>
      </c>
      <c r="I23" s="121"/>
      <c r="J23" s="121">
        <v>1000</v>
      </c>
      <c r="K23" s="121">
        <v>1000</v>
      </c>
      <c r="L23" s="121"/>
      <c r="M23" s="121"/>
      <c r="N23" s="121"/>
      <c r="O23" s="121">
        <v>1000</v>
      </c>
      <c r="P23" s="121">
        <v>0</v>
      </c>
      <c r="Q23" s="121">
        <v>0</v>
      </c>
      <c r="R23" s="121">
        <v>0</v>
      </c>
      <c r="S23" s="121">
        <v>0</v>
      </c>
      <c r="T23" s="121">
        <v>0</v>
      </c>
    </row>
    <row r="24" ht="19.5" customHeight="1" spans="1:20">
      <c r="A24" s="130" t="s">
        <v>154</v>
      </c>
      <c r="B24" s="130"/>
      <c r="C24" s="130"/>
      <c r="D24" s="130" t="s">
        <v>155</v>
      </c>
      <c r="E24" s="121">
        <v>0</v>
      </c>
      <c r="F24" s="121">
        <v>0</v>
      </c>
      <c r="G24" s="121">
        <v>0</v>
      </c>
      <c r="H24" s="121">
        <v>1000</v>
      </c>
      <c r="I24" s="121"/>
      <c r="J24" s="121">
        <v>1000</v>
      </c>
      <c r="K24" s="121">
        <v>1000</v>
      </c>
      <c r="L24" s="121"/>
      <c r="M24" s="121"/>
      <c r="N24" s="121"/>
      <c r="O24" s="121">
        <v>1000</v>
      </c>
      <c r="P24" s="121">
        <v>0</v>
      </c>
      <c r="Q24" s="121">
        <v>0</v>
      </c>
      <c r="R24" s="121">
        <v>0</v>
      </c>
      <c r="S24" s="121">
        <v>0</v>
      </c>
      <c r="T24" s="121">
        <v>0</v>
      </c>
    </row>
    <row r="25" ht="19.5" customHeight="1" spans="1:20">
      <c r="A25" s="130" t="s">
        <v>156</v>
      </c>
      <c r="B25" s="130"/>
      <c r="C25" s="130"/>
      <c r="D25" s="130" t="s">
        <v>157</v>
      </c>
      <c r="E25" s="121">
        <v>0</v>
      </c>
      <c r="F25" s="121">
        <v>0</v>
      </c>
      <c r="G25" s="121">
        <v>0</v>
      </c>
      <c r="H25" s="121">
        <v>537562.8</v>
      </c>
      <c r="I25" s="121">
        <v>537562.8</v>
      </c>
      <c r="J25" s="121">
        <v>0</v>
      </c>
      <c r="K25" s="121">
        <v>537562.8</v>
      </c>
      <c r="L25" s="121">
        <v>537562.8</v>
      </c>
      <c r="M25" s="121">
        <v>537562.8</v>
      </c>
      <c r="N25" s="121">
        <v>0</v>
      </c>
      <c r="O25" s="121"/>
      <c r="P25" s="121">
        <v>0</v>
      </c>
      <c r="Q25" s="121">
        <v>0</v>
      </c>
      <c r="R25" s="121">
        <v>0</v>
      </c>
      <c r="S25" s="121">
        <v>0</v>
      </c>
      <c r="T25" s="121">
        <v>0</v>
      </c>
    </row>
    <row r="26" ht="19.5" customHeight="1" spans="1:20">
      <c r="A26" s="130" t="s">
        <v>158</v>
      </c>
      <c r="B26" s="130"/>
      <c r="C26" s="130"/>
      <c r="D26" s="130" t="s">
        <v>159</v>
      </c>
      <c r="E26" s="121">
        <v>0</v>
      </c>
      <c r="F26" s="121">
        <v>0</v>
      </c>
      <c r="G26" s="121">
        <v>0</v>
      </c>
      <c r="H26" s="121">
        <v>537562.8</v>
      </c>
      <c r="I26" s="121">
        <v>537562.8</v>
      </c>
      <c r="J26" s="121">
        <v>0</v>
      </c>
      <c r="K26" s="121">
        <v>537562.8</v>
      </c>
      <c r="L26" s="121">
        <v>537562.8</v>
      </c>
      <c r="M26" s="121">
        <v>537562.8</v>
      </c>
      <c r="N26" s="121">
        <v>0</v>
      </c>
      <c r="O26" s="121"/>
      <c r="P26" s="121">
        <v>0</v>
      </c>
      <c r="Q26" s="121">
        <v>0</v>
      </c>
      <c r="R26" s="121">
        <v>0</v>
      </c>
      <c r="S26" s="121">
        <v>0</v>
      </c>
      <c r="T26" s="121">
        <v>0</v>
      </c>
    </row>
    <row r="27" ht="19.5" customHeight="1" spans="1:20">
      <c r="A27" s="130" t="s">
        <v>160</v>
      </c>
      <c r="B27" s="130"/>
      <c r="C27" s="130"/>
      <c r="D27" s="130" t="s">
        <v>161</v>
      </c>
      <c r="E27" s="121">
        <v>0</v>
      </c>
      <c r="F27" s="121">
        <v>0</v>
      </c>
      <c r="G27" s="121">
        <v>0</v>
      </c>
      <c r="H27" s="121">
        <v>6932994.1</v>
      </c>
      <c r="I27" s="121">
        <v>6912155.59</v>
      </c>
      <c r="J27" s="121">
        <v>20838.51</v>
      </c>
      <c r="K27" s="121">
        <v>6932994.1</v>
      </c>
      <c r="L27" s="121">
        <v>6912155.59</v>
      </c>
      <c r="M27" s="121">
        <v>6912155.59</v>
      </c>
      <c r="N27" s="121">
        <v>0</v>
      </c>
      <c r="O27" s="121">
        <v>20838.51</v>
      </c>
      <c r="P27" s="121">
        <v>0</v>
      </c>
      <c r="Q27" s="121">
        <v>0</v>
      </c>
      <c r="R27" s="121">
        <v>0</v>
      </c>
      <c r="S27" s="121">
        <v>0</v>
      </c>
      <c r="T27" s="121">
        <v>0</v>
      </c>
    </row>
    <row r="28" ht="19.5" customHeight="1" spans="1:20">
      <c r="A28" s="130" t="s">
        <v>162</v>
      </c>
      <c r="B28" s="130"/>
      <c r="C28" s="130"/>
      <c r="D28" s="130" t="s">
        <v>163</v>
      </c>
      <c r="E28" s="121">
        <v>0</v>
      </c>
      <c r="F28" s="121">
        <v>0</v>
      </c>
      <c r="G28" s="121">
        <v>0</v>
      </c>
      <c r="H28" s="121">
        <v>20838.51</v>
      </c>
      <c r="I28" s="121">
        <v>0</v>
      </c>
      <c r="J28" s="121">
        <v>20838.51</v>
      </c>
      <c r="K28" s="121">
        <v>20838.51</v>
      </c>
      <c r="L28" s="121"/>
      <c r="M28" s="121"/>
      <c r="N28" s="121"/>
      <c r="O28" s="121">
        <v>20838.51</v>
      </c>
      <c r="P28" s="121">
        <v>0</v>
      </c>
      <c r="Q28" s="121">
        <v>0</v>
      </c>
      <c r="R28" s="121">
        <v>0</v>
      </c>
      <c r="S28" s="121">
        <v>0</v>
      </c>
      <c r="T28" s="121">
        <v>0</v>
      </c>
    </row>
    <row r="29" ht="19.5" customHeight="1" spans="1:20">
      <c r="A29" s="130" t="s">
        <v>164</v>
      </c>
      <c r="B29" s="130"/>
      <c r="C29" s="130"/>
      <c r="D29" s="130" t="s">
        <v>165</v>
      </c>
      <c r="E29" s="121"/>
      <c r="F29" s="121"/>
      <c r="G29" s="121"/>
      <c r="H29" s="121">
        <v>19323.51</v>
      </c>
      <c r="I29" s="121">
        <v>0</v>
      </c>
      <c r="J29" s="121">
        <v>19323.51</v>
      </c>
      <c r="K29" s="121">
        <v>19323.51</v>
      </c>
      <c r="L29" s="121"/>
      <c r="M29" s="121"/>
      <c r="N29" s="121"/>
      <c r="O29" s="121">
        <v>19323.51</v>
      </c>
      <c r="P29" s="121">
        <v>0</v>
      </c>
      <c r="Q29" s="121">
        <v>0</v>
      </c>
      <c r="R29" s="121">
        <v>0</v>
      </c>
      <c r="S29" s="121">
        <v>0</v>
      </c>
      <c r="T29" s="121">
        <v>0</v>
      </c>
    </row>
    <row r="30" ht="19.5" customHeight="1" spans="1:20">
      <c r="A30" s="130" t="s">
        <v>166</v>
      </c>
      <c r="B30" s="130"/>
      <c r="C30" s="130"/>
      <c r="D30" s="130" t="s">
        <v>167</v>
      </c>
      <c r="E30" s="121">
        <v>0</v>
      </c>
      <c r="F30" s="121">
        <v>0</v>
      </c>
      <c r="G30" s="121">
        <v>0</v>
      </c>
      <c r="H30" s="121">
        <v>1515</v>
      </c>
      <c r="I30" s="121">
        <v>0</v>
      </c>
      <c r="J30" s="121">
        <v>1515</v>
      </c>
      <c r="K30" s="121">
        <v>1515</v>
      </c>
      <c r="L30" s="121"/>
      <c r="M30" s="121"/>
      <c r="N30" s="121"/>
      <c r="O30" s="121">
        <v>1515</v>
      </c>
      <c r="P30" s="121">
        <v>0</v>
      </c>
      <c r="Q30" s="121">
        <v>0</v>
      </c>
      <c r="R30" s="121">
        <v>0</v>
      </c>
      <c r="S30" s="121">
        <v>0</v>
      </c>
      <c r="T30" s="121">
        <v>0</v>
      </c>
    </row>
    <row r="31" ht="19.5" customHeight="1" spans="1:20">
      <c r="A31" s="130" t="s">
        <v>168</v>
      </c>
      <c r="B31" s="130"/>
      <c r="C31" s="130"/>
      <c r="D31" s="130" t="s">
        <v>169</v>
      </c>
      <c r="E31" s="121">
        <v>0</v>
      </c>
      <c r="F31" s="121">
        <v>0</v>
      </c>
      <c r="G31" s="121">
        <v>0</v>
      </c>
      <c r="H31" s="121">
        <v>6912155.59</v>
      </c>
      <c r="I31" s="121">
        <v>6912155.59</v>
      </c>
      <c r="J31" s="121">
        <v>0</v>
      </c>
      <c r="K31" s="121">
        <v>6912155.59</v>
      </c>
      <c r="L31" s="121">
        <v>6912155.59</v>
      </c>
      <c r="M31" s="121">
        <v>6912155.59</v>
      </c>
      <c r="N31" s="121">
        <v>0</v>
      </c>
      <c r="O31" s="121"/>
      <c r="P31" s="121">
        <v>0</v>
      </c>
      <c r="Q31" s="121">
        <v>0</v>
      </c>
      <c r="R31" s="121">
        <v>0</v>
      </c>
      <c r="S31" s="121">
        <v>0</v>
      </c>
      <c r="T31" s="121">
        <v>0</v>
      </c>
    </row>
    <row r="32" ht="19.5" customHeight="1" spans="1:20">
      <c r="A32" s="130" t="s">
        <v>170</v>
      </c>
      <c r="B32" s="130"/>
      <c r="C32" s="130"/>
      <c r="D32" s="130" t="s">
        <v>171</v>
      </c>
      <c r="E32" s="121">
        <v>0</v>
      </c>
      <c r="F32" s="121">
        <v>0</v>
      </c>
      <c r="G32" s="121">
        <v>0</v>
      </c>
      <c r="H32" s="121">
        <v>3890877.93</v>
      </c>
      <c r="I32" s="121">
        <v>3890877.93</v>
      </c>
      <c r="J32" s="121">
        <v>0</v>
      </c>
      <c r="K32" s="121">
        <v>3890877.93</v>
      </c>
      <c r="L32" s="121">
        <v>3890877.93</v>
      </c>
      <c r="M32" s="121">
        <v>3890877.93</v>
      </c>
      <c r="N32" s="121">
        <v>0</v>
      </c>
      <c r="O32" s="121"/>
      <c r="P32" s="121">
        <v>0</v>
      </c>
      <c r="Q32" s="121">
        <v>0</v>
      </c>
      <c r="R32" s="121">
        <v>0</v>
      </c>
      <c r="S32" s="121">
        <v>0</v>
      </c>
      <c r="T32" s="121">
        <v>0</v>
      </c>
    </row>
    <row r="33" ht="19.5" customHeight="1" spans="1:20">
      <c r="A33" s="130" t="s">
        <v>172</v>
      </c>
      <c r="B33" s="130"/>
      <c r="C33" s="130"/>
      <c r="D33" s="130" t="s">
        <v>173</v>
      </c>
      <c r="E33" s="121">
        <v>0</v>
      </c>
      <c r="F33" s="121">
        <v>0</v>
      </c>
      <c r="G33" s="121">
        <v>0</v>
      </c>
      <c r="H33" s="121">
        <v>2740371.83</v>
      </c>
      <c r="I33" s="121">
        <v>2740371.83</v>
      </c>
      <c r="J33" s="121">
        <v>0</v>
      </c>
      <c r="K33" s="121">
        <v>2740371.83</v>
      </c>
      <c r="L33" s="121">
        <v>2740371.83</v>
      </c>
      <c r="M33" s="121">
        <v>2740371.83</v>
      </c>
      <c r="N33" s="121">
        <v>0</v>
      </c>
      <c r="O33" s="121"/>
      <c r="P33" s="121">
        <v>0</v>
      </c>
      <c r="Q33" s="121">
        <v>0</v>
      </c>
      <c r="R33" s="121">
        <v>0</v>
      </c>
      <c r="S33" s="121">
        <v>0</v>
      </c>
      <c r="T33" s="121">
        <v>0</v>
      </c>
    </row>
    <row r="34" ht="19.5" customHeight="1" spans="1:20">
      <c r="A34" s="130" t="s">
        <v>174</v>
      </c>
      <c r="B34" s="130"/>
      <c r="C34" s="130"/>
      <c r="D34" s="130" t="s">
        <v>175</v>
      </c>
      <c r="E34" s="121"/>
      <c r="F34" s="121"/>
      <c r="G34" s="121"/>
      <c r="H34" s="121">
        <v>280905.83</v>
      </c>
      <c r="I34" s="121">
        <v>280905.83</v>
      </c>
      <c r="J34" s="121">
        <v>0</v>
      </c>
      <c r="K34" s="121">
        <v>280905.83</v>
      </c>
      <c r="L34" s="121">
        <v>280905.83</v>
      </c>
      <c r="M34" s="121">
        <v>280905.83</v>
      </c>
      <c r="N34" s="121">
        <v>0</v>
      </c>
      <c r="O34" s="121"/>
      <c r="P34" s="121">
        <v>0</v>
      </c>
      <c r="Q34" s="121">
        <v>0</v>
      </c>
      <c r="R34" s="121">
        <v>0</v>
      </c>
      <c r="S34" s="121">
        <v>0</v>
      </c>
      <c r="T34" s="121">
        <v>0</v>
      </c>
    </row>
    <row r="35" ht="19.5" customHeight="1" spans="1:20">
      <c r="A35" s="130" t="s">
        <v>182</v>
      </c>
      <c r="B35" s="130"/>
      <c r="C35" s="130"/>
      <c r="D35" s="130" t="s">
        <v>183</v>
      </c>
      <c r="E35" s="121">
        <v>0</v>
      </c>
      <c r="F35" s="121">
        <v>0</v>
      </c>
      <c r="G35" s="121">
        <v>0</v>
      </c>
      <c r="H35" s="121">
        <v>6267748</v>
      </c>
      <c r="I35" s="121">
        <v>6267748</v>
      </c>
      <c r="J35" s="121">
        <v>0</v>
      </c>
      <c r="K35" s="121">
        <v>6267748</v>
      </c>
      <c r="L35" s="121">
        <v>6267748</v>
      </c>
      <c r="M35" s="121">
        <v>6267748</v>
      </c>
      <c r="N35" s="121">
        <v>0</v>
      </c>
      <c r="O35" s="121"/>
      <c r="P35" s="121">
        <v>0</v>
      </c>
      <c r="Q35" s="121">
        <v>0</v>
      </c>
      <c r="R35" s="121">
        <v>0</v>
      </c>
      <c r="S35" s="121">
        <v>0</v>
      </c>
      <c r="T35" s="121">
        <v>0</v>
      </c>
    </row>
    <row r="36" ht="19.5" customHeight="1" spans="1:20">
      <c r="A36" s="130" t="s">
        <v>184</v>
      </c>
      <c r="B36" s="130"/>
      <c r="C36" s="130"/>
      <c r="D36" s="130" t="s">
        <v>185</v>
      </c>
      <c r="E36" s="121">
        <v>0</v>
      </c>
      <c r="F36" s="121">
        <v>0</v>
      </c>
      <c r="G36" s="121">
        <v>0</v>
      </c>
      <c r="H36" s="121">
        <v>6267748</v>
      </c>
      <c r="I36" s="121">
        <v>6267748</v>
      </c>
      <c r="J36" s="121">
        <v>0</v>
      </c>
      <c r="K36" s="121">
        <v>6267748</v>
      </c>
      <c r="L36" s="121">
        <v>6267748</v>
      </c>
      <c r="M36" s="121">
        <v>6267748</v>
      </c>
      <c r="N36" s="121">
        <v>0</v>
      </c>
      <c r="O36" s="121"/>
      <c r="P36" s="121">
        <v>0</v>
      </c>
      <c r="Q36" s="121">
        <v>0</v>
      </c>
      <c r="R36" s="121">
        <v>0</v>
      </c>
      <c r="S36" s="121">
        <v>0</v>
      </c>
      <c r="T36" s="121">
        <v>0</v>
      </c>
    </row>
    <row r="37" ht="19.5" customHeight="1" spans="1:20">
      <c r="A37" s="130" t="s">
        <v>186</v>
      </c>
      <c r="B37" s="130"/>
      <c r="C37" s="130"/>
      <c r="D37" s="130" t="s">
        <v>187</v>
      </c>
      <c r="E37" s="121">
        <v>0</v>
      </c>
      <c r="F37" s="121">
        <v>0</v>
      </c>
      <c r="G37" s="121">
        <v>0</v>
      </c>
      <c r="H37" s="121">
        <v>6105097</v>
      </c>
      <c r="I37" s="121">
        <v>6105097</v>
      </c>
      <c r="J37" s="121">
        <v>0</v>
      </c>
      <c r="K37" s="121">
        <v>6105097</v>
      </c>
      <c r="L37" s="121">
        <v>6105097</v>
      </c>
      <c r="M37" s="121">
        <v>6105097</v>
      </c>
      <c r="N37" s="121">
        <v>0</v>
      </c>
      <c r="O37" s="121"/>
      <c r="P37" s="121">
        <v>0</v>
      </c>
      <c r="Q37" s="121">
        <v>0</v>
      </c>
      <c r="R37" s="121">
        <v>0</v>
      </c>
      <c r="S37" s="121">
        <v>0</v>
      </c>
      <c r="T37" s="121">
        <v>0</v>
      </c>
    </row>
    <row r="38" ht="19.5" customHeight="1" spans="1:20">
      <c r="A38" s="130" t="s">
        <v>188</v>
      </c>
      <c r="B38" s="130"/>
      <c r="C38" s="130"/>
      <c r="D38" s="130" t="s">
        <v>189</v>
      </c>
      <c r="E38" s="121"/>
      <c r="F38" s="121"/>
      <c r="G38" s="121"/>
      <c r="H38" s="121">
        <v>162651</v>
      </c>
      <c r="I38" s="121">
        <v>162651</v>
      </c>
      <c r="J38" s="121">
        <v>0</v>
      </c>
      <c r="K38" s="121">
        <v>162651</v>
      </c>
      <c r="L38" s="121">
        <v>162651</v>
      </c>
      <c r="M38" s="121">
        <v>162651</v>
      </c>
      <c r="N38" s="121">
        <v>0</v>
      </c>
      <c r="O38" s="121"/>
      <c r="P38" s="121">
        <v>0</v>
      </c>
      <c r="Q38" s="121">
        <v>0</v>
      </c>
      <c r="R38" s="121">
        <v>0</v>
      </c>
      <c r="S38" s="121">
        <v>0</v>
      </c>
      <c r="T38" s="121">
        <v>0</v>
      </c>
    </row>
    <row r="39" ht="19.5" customHeight="1" spans="1:20">
      <c r="A39" s="130" t="s">
        <v>235</v>
      </c>
      <c r="B39" s="130"/>
      <c r="C39" s="130"/>
      <c r="D39" s="130"/>
      <c r="E39" s="130"/>
      <c r="F39" s="130"/>
      <c r="G39" s="130"/>
      <c r="H39" s="130"/>
      <c r="I39" s="130"/>
      <c r="J39" s="130"/>
      <c r="K39" s="130"/>
      <c r="L39" s="130"/>
      <c r="M39" s="130"/>
      <c r="N39" s="130"/>
      <c r="O39" s="130"/>
      <c r="P39" s="130"/>
      <c r="Q39" s="130"/>
      <c r="R39" s="130"/>
      <c r="S39" s="130"/>
      <c r="T39" s="130"/>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50"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967</v>
      </c>
      <c r="L2" s="30"/>
    </row>
    <row r="3" s="3" customFormat="1" ht="31" customHeight="1" spans="1:12">
      <c r="A3" s="8" t="s">
        <v>640</v>
      </c>
      <c r="B3" s="8"/>
      <c r="C3" s="9" t="s">
        <v>968</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0.21</v>
      </c>
      <c r="E6" s="15"/>
      <c r="F6" s="15">
        <v>0.04</v>
      </c>
      <c r="G6" s="15"/>
      <c r="H6" s="15">
        <v>0.04</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0.21</v>
      </c>
      <c r="E9" s="15"/>
      <c r="F9" s="15">
        <v>0.04</v>
      </c>
      <c r="G9" s="15"/>
      <c r="H9" s="15">
        <v>0.04</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969</v>
      </c>
      <c r="C11" s="17"/>
      <c r="D11" s="17"/>
      <c r="E11" s="17"/>
      <c r="F11" s="17"/>
      <c r="G11" s="17"/>
      <c r="H11" s="17" t="s">
        <v>969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c r="L16" s="38"/>
    </row>
    <row r="17" s="1" customFormat="1" ht="38" customHeight="1" spans="1:12">
      <c r="A17" s="23" t="s">
        <v>579</v>
      </c>
      <c r="B17" s="24"/>
      <c r="C17" s="23" t="s">
        <v>581</v>
      </c>
      <c r="D17" s="25" t="s">
        <v>970</v>
      </c>
      <c r="E17" s="23" t="s">
        <v>583</v>
      </c>
      <c r="F17" s="23" t="s">
        <v>43</v>
      </c>
      <c r="G17" s="23" t="s">
        <v>585</v>
      </c>
      <c r="H17" s="23" t="s">
        <v>43</v>
      </c>
      <c r="I17" s="37">
        <v>20</v>
      </c>
      <c r="J17" s="37">
        <v>20</v>
      </c>
      <c r="K17" s="38"/>
      <c r="L17" s="24"/>
    </row>
    <row r="18" s="1" customFormat="1" ht="38" customHeight="1" spans="1:12">
      <c r="A18" s="23" t="s">
        <v>579</v>
      </c>
      <c r="B18" s="24"/>
      <c r="C18" s="23" t="s">
        <v>602</v>
      </c>
      <c r="D18" s="25" t="s">
        <v>610</v>
      </c>
      <c r="E18" s="23" t="s">
        <v>583</v>
      </c>
      <c r="F18" s="23" t="s">
        <v>611</v>
      </c>
      <c r="G18" s="23" t="s">
        <v>605</v>
      </c>
      <c r="H18" s="23" t="s">
        <v>611</v>
      </c>
      <c r="I18" s="37">
        <v>10</v>
      </c>
      <c r="J18" s="37">
        <v>10</v>
      </c>
      <c r="K18" s="38"/>
      <c r="L18" s="24"/>
    </row>
    <row r="19" s="1" customFormat="1" ht="38" customHeight="1" spans="1:12">
      <c r="A19" s="23" t="s">
        <v>579</v>
      </c>
      <c r="B19" s="24"/>
      <c r="C19" s="23" t="s">
        <v>663</v>
      </c>
      <c r="D19" s="25" t="s">
        <v>971</v>
      </c>
      <c r="E19" s="23" t="s">
        <v>591</v>
      </c>
      <c r="F19" s="23" t="s">
        <v>972</v>
      </c>
      <c r="G19" s="23" t="s">
        <v>608</v>
      </c>
      <c r="H19" s="23" t="s">
        <v>972</v>
      </c>
      <c r="I19" s="37">
        <v>10</v>
      </c>
      <c r="J19" s="37">
        <v>10</v>
      </c>
      <c r="K19" s="38"/>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5" workbookViewId="0">
      <selection activeCell="D17" sqref="D17: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973</v>
      </c>
      <c r="L2" s="30"/>
    </row>
    <row r="3" s="3" customFormat="1" ht="31" customHeight="1" spans="1:12">
      <c r="A3" s="8" t="s">
        <v>640</v>
      </c>
      <c r="B3" s="8"/>
      <c r="C3" s="9" t="s">
        <v>974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39.01</v>
      </c>
      <c r="G6" s="15"/>
      <c r="H6" s="15">
        <v>39.01</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v>39.01</v>
      </c>
      <c r="G8" s="15"/>
      <c r="H8" s="15">
        <v>39.01</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655</v>
      </c>
      <c r="C11" s="17"/>
      <c r="D11" s="17"/>
      <c r="E11" s="17"/>
      <c r="F11" s="17"/>
      <c r="G11" s="17"/>
      <c r="H11" s="17" t="s">
        <v>655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659</v>
      </c>
      <c r="E17" s="23" t="s">
        <v>583</v>
      </c>
      <c r="F17" s="23" t="s">
        <v>975</v>
      </c>
      <c r="G17" s="23" t="s">
        <v>585</v>
      </c>
      <c r="H17" s="23" t="s">
        <v>661</v>
      </c>
      <c r="I17" s="37">
        <v>10</v>
      </c>
      <c r="J17" s="37">
        <v>8</v>
      </c>
      <c r="K17" s="38" t="s">
        <v>580</v>
      </c>
      <c r="L17" s="24"/>
    </row>
    <row r="18" s="1" customFormat="1" ht="44" customHeight="1" spans="1:12">
      <c r="A18" s="23" t="s">
        <v>579</v>
      </c>
      <c r="B18" s="24"/>
      <c r="C18" s="23" t="s">
        <v>581</v>
      </c>
      <c r="D18" s="25" t="s">
        <v>747</v>
      </c>
      <c r="E18" s="23" t="s">
        <v>583</v>
      </c>
      <c r="F18" s="23" t="s">
        <v>604</v>
      </c>
      <c r="G18" s="23" t="s">
        <v>605</v>
      </c>
      <c r="H18" s="23" t="s">
        <v>604</v>
      </c>
      <c r="I18" s="37">
        <v>10</v>
      </c>
      <c r="J18" s="37">
        <v>10</v>
      </c>
      <c r="K18" s="38" t="s">
        <v>580</v>
      </c>
      <c r="L18" s="24"/>
    </row>
    <row r="19" s="1" customFormat="1" ht="38" customHeight="1" spans="1:12">
      <c r="A19" s="23" t="s">
        <v>579</v>
      </c>
      <c r="B19" s="24"/>
      <c r="C19" s="23" t="s">
        <v>602</v>
      </c>
      <c r="D19" s="25" t="s">
        <v>662</v>
      </c>
      <c r="E19" s="23" t="s">
        <v>583</v>
      </c>
      <c r="F19" s="23" t="s">
        <v>604</v>
      </c>
      <c r="G19" s="23" t="s">
        <v>605</v>
      </c>
      <c r="H19" s="23" t="s">
        <v>604</v>
      </c>
      <c r="I19" s="37">
        <v>10</v>
      </c>
      <c r="J19" s="37">
        <v>10</v>
      </c>
      <c r="K19" s="38" t="s">
        <v>580</v>
      </c>
      <c r="L19" s="24"/>
    </row>
    <row r="20" s="1" customFormat="1" ht="38" customHeight="1" spans="1:12">
      <c r="A20" s="23" t="s">
        <v>579</v>
      </c>
      <c r="B20" s="24"/>
      <c r="C20" s="23" t="s">
        <v>602</v>
      </c>
      <c r="D20" s="25" t="s">
        <v>707</v>
      </c>
      <c r="E20" s="23" t="s">
        <v>583</v>
      </c>
      <c r="F20" s="23" t="s">
        <v>702</v>
      </c>
      <c r="G20" s="23" t="s">
        <v>605</v>
      </c>
      <c r="H20" s="23" t="s">
        <v>604</v>
      </c>
      <c r="I20" s="37">
        <v>10</v>
      </c>
      <c r="J20" s="37">
        <v>10</v>
      </c>
      <c r="K20" s="38" t="s">
        <v>580</v>
      </c>
      <c r="L20" s="24"/>
    </row>
    <row r="21" s="1" customFormat="1" ht="38" customHeight="1" spans="1:12">
      <c r="A21" s="23" t="s">
        <v>613</v>
      </c>
      <c r="B21" s="24"/>
      <c r="C21" s="23" t="s">
        <v>667</v>
      </c>
      <c r="D21" s="25" t="s">
        <v>622</v>
      </c>
      <c r="E21" s="23" t="s">
        <v>583</v>
      </c>
      <c r="F21" s="23" t="s">
        <v>623</v>
      </c>
      <c r="G21" s="23" t="s">
        <v>605</v>
      </c>
      <c r="H21" s="23" t="s">
        <v>624</v>
      </c>
      <c r="I21" s="37">
        <v>10</v>
      </c>
      <c r="J21" s="37">
        <v>10</v>
      </c>
      <c r="K21" s="38" t="s">
        <v>580</v>
      </c>
      <c r="L21" s="24"/>
    </row>
    <row r="22" s="1" customFormat="1" ht="38" customHeight="1" spans="1:12">
      <c r="A22" s="23" t="s">
        <v>613</v>
      </c>
      <c r="B22" s="24"/>
      <c r="C22" s="23" t="s">
        <v>669</v>
      </c>
      <c r="D22" s="25" t="s">
        <v>709</v>
      </c>
      <c r="E22" s="23" t="s">
        <v>583</v>
      </c>
      <c r="F22" s="23" t="s">
        <v>620</v>
      </c>
      <c r="G22" s="23" t="s">
        <v>585</v>
      </c>
      <c r="H22" s="23" t="s">
        <v>621</v>
      </c>
      <c r="I22" s="37">
        <v>10</v>
      </c>
      <c r="J22" s="37">
        <v>10</v>
      </c>
      <c r="K22" s="38" t="s">
        <v>580</v>
      </c>
      <c r="L22" s="24"/>
    </row>
    <row r="23" s="1" customFormat="1" ht="38" customHeight="1" spans="1:12">
      <c r="A23" s="23" t="s">
        <v>613</v>
      </c>
      <c r="B23" s="24"/>
      <c r="C23" s="23" t="s">
        <v>669</v>
      </c>
      <c r="D23" s="25" t="s">
        <v>710</v>
      </c>
      <c r="E23" s="23" t="s">
        <v>583</v>
      </c>
      <c r="F23" s="23" t="s">
        <v>755</v>
      </c>
      <c r="G23" s="23" t="s">
        <v>605</v>
      </c>
      <c r="H23" s="23" t="s">
        <v>702</v>
      </c>
      <c r="I23" s="37">
        <v>10</v>
      </c>
      <c r="J23" s="37">
        <v>10</v>
      </c>
      <c r="K23" s="38" t="s">
        <v>580</v>
      </c>
      <c r="L23" s="24"/>
    </row>
    <row r="24" s="4" customFormat="1" ht="67" customHeight="1" spans="1:12">
      <c r="A24" s="23" t="s">
        <v>628</v>
      </c>
      <c r="B24" s="24"/>
      <c r="C24" s="23" t="s">
        <v>678</v>
      </c>
      <c r="D24" s="25" t="s">
        <v>679</v>
      </c>
      <c r="E24" s="23" t="s">
        <v>583</v>
      </c>
      <c r="F24" s="23" t="s">
        <v>631</v>
      </c>
      <c r="G24" s="23" t="s">
        <v>605</v>
      </c>
      <c r="H24" s="23" t="s">
        <v>804</v>
      </c>
      <c r="I24" s="37">
        <v>10</v>
      </c>
      <c r="J24" s="37">
        <v>10</v>
      </c>
      <c r="K24" s="38" t="s">
        <v>580</v>
      </c>
      <c r="L24" s="24"/>
    </row>
    <row r="25" s="4" customFormat="1" ht="67" customHeight="1" spans="1:12">
      <c r="A25" s="16" t="s">
        <v>680</v>
      </c>
      <c r="B25" s="16"/>
      <c r="C25" s="16"/>
      <c r="D25" s="17" t="s">
        <v>580</v>
      </c>
      <c r="E25" s="17"/>
      <c r="F25" s="17"/>
      <c r="G25" s="17"/>
      <c r="H25" s="17"/>
      <c r="I25" s="17"/>
      <c r="J25" s="17"/>
      <c r="K25" s="17"/>
      <c r="L25" s="17"/>
    </row>
    <row r="26" s="4" customFormat="1" ht="30" customHeight="1" spans="1:12">
      <c r="A26" s="10" t="s">
        <v>681</v>
      </c>
      <c r="B26" s="10"/>
      <c r="C26" s="10"/>
      <c r="D26" s="10"/>
      <c r="E26" s="10"/>
      <c r="F26" s="10"/>
      <c r="G26" s="10"/>
      <c r="H26" s="10"/>
      <c r="I26" s="16" t="s">
        <v>682</v>
      </c>
      <c r="J26" s="16" t="s">
        <v>683</v>
      </c>
      <c r="K26" s="16" t="s">
        <v>684</v>
      </c>
      <c r="L26" s="16"/>
    </row>
    <row r="27" s="3" customFormat="1" ht="35" customHeight="1" spans="1:12">
      <c r="A27" s="10"/>
      <c r="B27" s="10"/>
      <c r="C27" s="10"/>
      <c r="D27" s="10"/>
      <c r="E27" s="10"/>
      <c r="F27" s="10"/>
      <c r="G27" s="10"/>
      <c r="H27" s="10"/>
      <c r="I27" s="31">
        <v>100</v>
      </c>
      <c r="J27" s="31">
        <v>98</v>
      </c>
      <c r="K27" s="16" t="s">
        <v>685</v>
      </c>
      <c r="L27" s="16"/>
    </row>
    <row r="28" s="3" customFormat="1" ht="113" customHeight="1" spans="1:12">
      <c r="A28" s="28" t="s">
        <v>686</v>
      </c>
      <c r="B28" s="28"/>
      <c r="C28" s="28"/>
      <c r="D28" s="28"/>
      <c r="E28" s="28"/>
      <c r="F28" s="28"/>
      <c r="G28" s="28"/>
      <c r="H28" s="28"/>
      <c r="I28" s="28"/>
      <c r="J28" s="28"/>
      <c r="K28" s="28"/>
      <c r="L28" s="28"/>
    </row>
  </sheetData>
  <mergeCells count="60">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H14:H15"/>
    <mergeCell ref="I7:I9"/>
    <mergeCell ref="I14:I15"/>
    <mergeCell ref="J14:J15"/>
    <mergeCell ref="K7:K9"/>
    <mergeCell ref="L6:L9"/>
    <mergeCell ref="A5:B9"/>
    <mergeCell ref="K14:L15"/>
    <mergeCell ref="A26:H27"/>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976</v>
      </c>
      <c r="L2" s="30"/>
    </row>
    <row r="3" s="3" customFormat="1" ht="31" customHeight="1" spans="1:12">
      <c r="A3" s="8" t="s">
        <v>640</v>
      </c>
      <c r="B3" s="8"/>
      <c r="C3" s="9" t="s">
        <v>977</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900</v>
      </c>
      <c r="G6" s="15"/>
      <c r="H6" s="15">
        <v>900</v>
      </c>
      <c r="I6" s="31">
        <v>20</v>
      </c>
      <c r="J6" s="31">
        <v>100</v>
      </c>
      <c r="K6" s="32">
        <v>20</v>
      </c>
      <c r="L6" s="33"/>
    </row>
    <row r="7" s="3" customFormat="1" ht="30" customHeight="1" spans="1:12">
      <c r="A7" s="13"/>
      <c r="B7" s="13"/>
      <c r="C7" s="14" t="s">
        <v>649</v>
      </c>
      <c r="D7" s="15">
        <v>0</v>
      </c>
      <c r="E7" s="15"/>
      <c r="F7" s="15">
        <v>900</v>
      </c>
      <c r="G7" s="15"/>
      <c r="H7" s="15">
        <v>900</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978</v>
      </c>
      <c r="C11" s="17"/>
      <c r="D11" s="17"/>
      <c r="E11" s="17"/>
      <c r="F11" s="17"/>
      <c r="G11" s="17"/>
      <c r="H11" s="17" t="s">
        <v>978</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862</v>
      </c>
      <c r="E17" s="23" t="s">
        <v>591</v>
      </c>
      <c r="F17" s="23" t="s">
        <v>24</v>
      </c>
      <c r="G17" s="23" t="s">
        <v>592</v>
      </c>
      <c r="H17" s="23" t="s">
        <v>24</v>
      </c>
      <c r="I17" s="37">
        <v>10</v>
      </c>
      <c r="J17" s="37">
        <v>10</v>
      </c>
      <c r="K17" s="38" t="s">
        <v>580</v>
      </c>
      <c r="L17" s="24"/>
    </row>
    <row r="18" s="1" customFormat="1" ht="38" customHeight="1" spans="1:12">
      <c r="A18" s="23" t="s">
        <v>579</v>
      </c>
      <c r="B18" s="24"/>
      <c r="C18" s="23" t="s">
        <v>602</v>
      </c>
      <c r="D18" s="25" t="s">
        <v>610</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699</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591</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738</v>
      </c>
      <c r="E23" s="23" t="s">
        <v>591</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F21" sqref="F21:F22"/>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979</v>
      </c>
      <c r="L2" s="30"/>
    </row>
    <row r="3" s="3" customFormat="1" ht="31" customHeight="1" spans="1:12">
      <c r="A3" s="8" t="s">
        <v>640</v>
      </c>
      <c r="B3" s="8"/>
      <c r="C3" s="9" t="s">
        <v>980</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0.61</v>
      </c>
      <c r="E6" s="15"/>
      <c r="F6" s="15">
        <v>0.66</v>
      </c>
      <c r="G6" s="15"/>
      <c r="H6" s="15">
        <v>0.66</v>
      </c>
      <c r="I6" s="31">
        <v>20</v>
      </c>
      <c r="J6" s="31">
        <v>100</v>
      </c>
      <c r="K6" s="32">
        <v>20</v>
      </c>
      <c r="L6" s="33"/>
    </row>
    <row r="7" s="3" customFormat="1" ht="30" customHeight="1" spans="1:12">
      <c r="A7" s="13"/>
      <c r="B7" s="13"/>
      <c r="C7" s="14" t="s">
        <v>649</v>
      </c>
      <c r="D7" s="15">
        <v>0.61</v>
      </c>
      <c r="E7" s="15"/>
      <c r="F7" s="15">
        <v>0.66</v>
      </c>
      <c r="G7" s="15"/>
      <c r="H7" s="15">
        <v>0.66</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981</v>
      </c>
      <c r="C11" s="17"/>
      <c r="D11" s="17"/>
      <c r="E11" s="17"/>
      <c r="F11" s="17"/>
      <c r="G11" s="17"/>
      <c r="H11" s="17" t="s">
        <v>981</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982</v>
      </c>
      <c r="E17" s="23" t="s">
        <v>591</v>
      </c>
      <c r="F17" s="23" t="s">
        <v>11</v>
      </c>
      <c r="G17" s="23" t="s">
        <v>585</v>
      </c>
      <c r="H17" s="23" t="s">
        <v>11</v>
      </c>
      <c r="I17" s="37">
        <v>10</v>
      </c>
      <c r="J17" s="37">
        <v>10</v>
      </c>
      <c r="K17" s="38" t="s">
        <v>580</v>
      </c>
      <c r="L17" s="24"/>
    </row>
    <row r="18" s="1" customFormat="1" ht="38" customHeight="1" spans="1:12">
      <c r="A18" s="23" t="s">
        <v>579</v>
      </c>
      <c r="B18" s="24"/>
      <c r="C18" s="23" t="s">
        <v>602</v>
      </c>
      <c r="D18" s="25" t="s">
        <v>983</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984</v>
      </c>
      <c r="E19" s="23" t="s">
        <v>591</v>
      </c>
      <c r="F19" s="23" t="s">
        <v>985</v>
      </c>
      <c r="G19" s="23" t="s">
        <v>617</v>
      </c>
      <c r="H19" s="23" t="s">
        <v>985</v>
      </c>
      <c r="I19" s="37">
        <v>20</v>
      </c>
      <c r="J19" s="37">
        <v>20</v>
      </c>
      <c r="K19" s="38" t="s">
        <v>580</v>
      </c>
      <c r="L19" s="24"/>
    </row>
    <row r="20" s="1" customFormat="1" ht="38" customHeight="1" spans="1:12">
      <c r="A20" s="23" t="s">
        <v>613</v>
      </c>
      <c r="B20" s="24"/>
      <c r="C20" s="23" t="s">
        <v>667</v>
      </c>
      <c r="D20" s="25" t="s">
        <v>709</v>
      </c>
      <c r="E20" s="23" t="s">
        <v>583</v>
      </c>
      <c r="F20" s="23" t="s">
        <v>620</v>
      </c>
      <c r="G20" s="23" t="s">
        <v>585</v>
      </c>
      <c r="H20" s="23" t="s">
        <v>621</v>
      </c>
      <c r="I20" s="37">
        <v>10</v>
      </c>
      <c r="J20" s="37">
        <v>10</v>
      </c>
      <c r="K20" s="38" t="s">
        <v>580</v>
      </c>
      <c r="L20" s="24"/>
    </row>
    <row r="21" s="1" customFormat="1" ht="38" customHeight="1" spans="1:12">
      <c r="A21" s="23" t="s">
        <v>613</v>
      </c>
      <c r="B21" s="24"/>
      <c r="C21" s="23" t="s">
        <v>669</v>
      </c>
      <c r="D21" s="25" t="s">
        <v>986</v>
      </c>
      <c r="E21" s="23" t="s">
        <v>591</v>
      </c>
      <c r="F21" s="25" t="s">
        <v>986</v>
      </c>
      <c r="G21" s="23" t="s">
        <v>617</v>
      </c>
      <c r="H21" s="23" t="s">
        <v>987</v>
      </c>
      <c r="I21" s="37">
        <v>10</v>
      </c>
      <c r="J21" s="37">
        <v>10</v>
      </c>
      <c r="K21" s="38" t="s">
        <v>580</v>
      </c>
      <c r="L21" s="24"/>
    </row>
    <row r="22" s="1" customFormat="1" ht="38" customHeight="1" spans="1:12">
      <c r="A22" s="23" t="s">
        <v>613</v>
      </c>
      <c r="B22" s="24"/>
      <c r="C22" s="23" t="s">
        <v>674</v>
      </c>
      <c r="D22" s="25" t="s">
        <v>626</v>
      </c>
      <c r="E22" s="23" t="s">
        <v>591</v>
      </c>
      <c r="F22" s="25" t="s">
        <v>988</v>
      </c>
      <c r="G22" s="23" t="s">
        <v>617</v>
      </c>
      <c r="H22" s="23" t="s">
        <v>700</v>
      </c>
      <c r="I22" s="37">
        <v>10</v>
      </c>
      <c r="J22" s="37">
        <v>10</v>
      </c>
      <c r="K22" s="38" t="s">
        <v>580</v>
      </c>
      <c r="L22" s="24"/>
    </row>
    <row r="23" s="1" customFormat="1" ht="38" customHeight="1" spans="1:12">
      <c r="A23" s="23" t="s">
        <v>628</v>
      </c>
      <c r="B23" s="24"/>
      <c r="C23" s="23" t="s">
        <v>678</v>
      </c>
      <c r="D23" s="25" t="s">
        <v>678</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989</v>
      </c>
      <c r="L2" s="30"/>
    </row>
    <row r="3" s="3" customFormat="1" ht="31" customHeight="1" spans="1:12">
      <c r="A3" s="8" t="s">
        <v>640</v>
      </c>
      <c r="B3" s="8"/>
      <c r="C3" s="9" t="s">
        <v>990</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40.22</v>
      </c>
      <c r="G6" s="15"/>
      <c r="H6" s="15">
        <v>40.22</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v>40.22</v>
      </c>
      <c r="G8" s="15"/>
      <c r="H8" s="15">
        <v>40.22</v>
      </c>
      <c r="I8" s="13"/>
      <c r="J8" s="31">
        <v>100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825</v>
      </c>
      <c r="C11" s="17"/>
      <c r="D11" s="17"/>
      <c r="E11" s="17"/>
      <c r="F11" s="17"/>
      <c r="G11" s="17"/>
      <c r="H11" s="17" t="s">
        <v>825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826</v>
      </c>
      <c r="E17" s="23" t="s">
        <v>583</v>
      </c>
      <c r="F17" s="23" t="s">
        <v>991</v>
      </c>
      <c r="G17" s="23" t="s">
        <v>585</v>
      </c>
      <c r="H17" s="23" t="s">
        <v>796</v>
      </c>
      <c r="I17" s="37">
        <v>20</v>
      </c>
      <c r="J17" s="37">
        <v>20</v>
      </c>
      <c r="K17" s="38" t="s">
        <v>580</v>
      </c>
      <c r="L17" s="24"/>
    </row>
    <row r="18" s="1" customFormat="1" ht="38" customHeight="1" spans="1:12">
      <c r="A18" s="23" t="s">
        <v>579</v>
      </c>
      <c r="B18" s="24"/>
      <c r="C18" s="23" t="s">
        <v>602</v>
      </c>
      <c r="D18" s="25" t="s">
        <v>774</v>
      </c>
      <c r="E18" s="23" t="s">
        <v>591</v>
      </c>
      <c r="F18" s="23" t="s">
        <v>604</v>
      </c>
      <c r="G18" s="23" t="s">
        <v>605</v>
      </c>
      <c r="H18" s="23" t="s">
        <v>604</v>
      </c>
      <c r="I18" s="37">
        <v>10</v>
      </c>
      <c r="J18" s="37">
        <v>10</v>
      </c>
      <c r="K18" s="38" t="s">
        <v>580</v>
      </c>
      <c r="L18" s="24"/>
    </row>
    <row r="19" s="1" customFormat="1" ht="38" customHeight="1" spans="1:12">
      <c r="A19" s="23" t="s">
        <v>579</v>
      </c>
      <c r="B19" s="24"/>
      <c r="C19" s="23" t="s">
        <v>663</v>
      </c>
      <c r="D19" s="25" t="s">
        <v>761</v>
      </c>
      <c r="E19" s="23" t="s">
        <v>591</v>
      </c>
      <c r="F19" s="23" t="s">
        <v>665</v>
      </c>
      <c r="G19" s="23" t="s">
        <v>992</v>
      </c>
      <c r="H19" s="23" t="s">
        <v>665</v>
      </c>
      <c r="I19" s="37">
        <v>10</v>
      </c>
      <c r="J19" s="37">
        <v>10</v>
      </c>
      <c r="K19" s="38" t="s">
        <v>580</v>
      </c>
      <c r="L19" s="24"/>
    </row>
    <row r="20" s="1" customFormat="1" ht="38" customHeight="1" spans="1:12">
      <c r="A20" s="23" t="s">
        <v>613</v>
      </c>
      <c r="B20" s="24"/>
      <c r="C20" s="23" t="s">
        <v>667</v>
      </c>
      <c r="D20" s="25" t="s">
        <v>622</v>
      </c>
      <c r="E20" s="23" t="s">
        <v>583</v>
      </c>
      <c r="F20" s="23" t="s">
        <v>623</v>
      </c>
      <c r="G20" s="23" t="s">
        <v>605</v>
      </c>
      <c r="H20" s="23" t="s">
        <v>668</v>
      </c>
      <c r="I20" s="37">
        <v>10</v>
      </c>
      <c r="J20" s="37">
        <v>10</v>
      </c>
      <c r="K20" s="38" t="s">
        <v>580</v>
      </c>
      <c r="L20" s="24"/>
    </row>
    <row r="21" s="1" customFormat="1" ht="38" customHeight="1" spans="1:12">
      <c r="A21" s="23" t="s">
        <v>613</v>
      </c>
      <c r="B21" s="24"/>
      <c r="C21" s="23" t="s">
        <v>669</v>
      </c>
      <c r="D21" s="25" t="s">
        <v>797</v>
      </c>
      <c r="E21" s="23" t="s">
        <v>591</v>
      </c>
      <c r="F21" s="23" t="s">
        <v>665</v>
      </c>
      <c r="G21" s="23" t="s">
        <v>763</v>
      </c>
      <c r="H21" s="23" t="s">
        <v>665</v>
      </c>
      <c r="I21" s="37">
        <v>10</v>
      </c>
      <c r="J21" s="37">
        <v>10</v>
      </c>
      <c r="K21" s="38" t="s">
        <v>580</v>
      </c>
      <c r="L21" s="24"/>
    </row>
    <row r="22" s="1" customFormat="1" ht="38" customHeight="1" spans="1:12">
      <c r="A22" s="23" t="s">
        <v>613</v>
      </c>
      <c r="B22" s="24"/>
      <c r="C22" s="23" t="s">
        <v>674</v>
      </c>
      <c r="D22" s="25" t="s">
        <v>675</v>
      </c>
      <c r="E22" s="23" t="s">
        <v>591</v>
      </c>
      <c r="F22" s="23" t="s">
        <v>676</v>
      </c>
      <c r="G22" s="23" t="s">
        <v>580</v>
      </c>
      <c r="H22" s="23" t="s">
        <v>838</v>
      </c>
      <c r="I22" s="37">
        <v>10</v>
      </c>
      <c r="J22" s="37">
        <v>10</v>
      </c>
      <c r="K22" s="38" t="s">
        <v>580</v>
      </c>
      <c r="L22" s="24"/>
    </row>
    <row r="23" s="1" customFormat="1" ht="38" customHeight="1" spans="1:12">
      <c r="A23" s="23" t="s">
        <v>628</v>
      </c>
      <c r="B23" s="24"/>
      <c r="C23" s="23" t="s">
        <v>678</v>
      </c>
      <c r="D23" s="25" t="s">
        <v>831</v>
      </c>
      <c r="E23" s="23" t="s">
        <v>583</v>
      </c>
      <c r="F23" s="23" t="s">
        <v>631</v>
      </c>
      <c r="G23" s="23" t="s">
        <v>605</v>
      </c>
      <c r="H23" s="23" t="s">
        <v>711</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opLeftCell="A13" workbookViewId="0">
      <selection activeCell="D17" sqref="D17:D24"/>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993</v>
      </c>
      <c r="L2" s="30"/>
    </row>
    <row r="3" s="3" customFormat="1" ht="31" customHeight="1" spans="1:12">
      <c r="A3" s="8" t="s">
        <v>640</v>
      </c>
      <c r="B3" s="8"/>
      <c r="C3" s="9" t="s">
        <v>994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7.76</v>
      </c>
      <c r="E6" s="15"/>
      <c r="F6" s="15">
        <v>7.74</v>
      </c>
      <c r="G6" s="15"/>
      <c r="H6" s="15">
        <v>7.74</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7.76</v>
      </c>
      <c r="E8" s="15"/>
      <c r="F8" s="15">
        <v>7.74</v>
      </c>
      <c r="G8" s="15"/>
      <c r="H8" s="15">
        <v>7.74</v>
      </c>
      <c r="I8" s="13"/>
      <c r="J8" s="31">
        <v>100</v>
      </c>
      <c r="K8" s="10"/>
      <c r="L8" s="33"/>
    </row>
    <row r="9" s="3" customFormat="1" ht="30" customHeight="1" spans="1:12">
      <c r="A9" s="13"/>
      <c r="B9" s="13"/>
      <c r="C9" s="14" t="s">
        <v>651</v>
      </c>
      <c r="D9" s="15">
        <v>0</v>
      </c>
      <c r="E9" s="15"/>
      <c r="F9" s="15">
        <v>0</v>
      </c>
      <c r="G9" s="15"/>
      <c r="H9" s="15">
        <v>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995</v>
      </c>
      <c r="C11" s="17"/>
      <c r="D11" s="17"/>
      <c r="E11" s="17"/>
      <c r="F11" s="17"/>
      <c r="G11" s="17"/>
      <c r="H11" s="17" t="s">
        <v>995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996</v>
      </c>
      <c r="E17" s="23" t="s">
        <v>583</v>
      </c>
      <c r="F17" s="23" t="s">
        <v>43</v>
      </c>
      <c r="G17" s="23" t="s">
        <v>596</v>
      </c>
      <c r="H17" s="23" t="s">
        <v>43</v>
      </c>
      <c r="I17" s="37">
        <v>10</v>
      </c>
      <c r="J17" s="37">
        <v>10</v>
      </c>
      <c r="K17" s="38" t="s">
        <v>597</v>
      </c>
      <c r="L17" s="24"/>
    </row>
    <row r="18" s="1" customFormat="1" ht="38" customHeight="1" spans="1:12">
      <c r="A18" s="23" t="s">
        <v>579</v>
      </c>
      <c r="B18" s="24"/>
      <c r="C18" s="23" t="s">
        <v>602</v>
      </c>
      <c r="D18" s="25" t="s">
        <v>997</v>
      </c>
      <c r="E18" s="23" t="s">
        <v>583</v>
      </c>
      <c r="F18" s="23" t="s">
        <v>611</v>
      </c>
      <c r="G18" s="23" t="s">
        <v>605</v>
      </c>
      <c r="H18" s="23" t="s">
        <v>604</v>
      </c>
      <c r="I18" s="37">
        <v>10</v>
      </c>
      <c r="J18" s="37">
        <v>10</v>
      </c>
      <c r="K18" s="38" t="s">
        <v>597</v>
      </c>
      <c r="L18" s="24"/>
    </row>
    <row r="19" s="1" customFormat="1" ht="38" customHeight="1" spans="1:12">
      <c r="A19" s="23" t="s">
        <v>579</v>
      </c>
      <c r="B19" s="24"/>
      <c r="C19" s="23" t="s">
        <v>609</v>
      </c>
      <c r="D19" s="25" t="s">
        <v>780</v>
      </c>
      <c r="E19" s="23" t="s">
        <v>591</v>
      </c>
      <c r="F19" s="23" t="s">
        <v>998</v>
      </c>
      <c r="G19" s="23" t="s">
        <v>617</v>
      </c>
      <c r="H19" s="23" t="s">
        <v>782</v>
      </c>
      <c r="I19" s="37">
        <v>10</v>
      </c>
      <c r="J19" s="37">
        <v>10</v>
      </c>
      <c r="K19" s="38" t="s">
        <v>597</v>
      </c>
      <c r="L19" s="24"/>
    </row>
    <row r="20" s="1" customFormat="1" ht="38" customHeight="1" spans="1:12">
      <c r="A20" s="23" t="s">
        <v>579</v>
      </c>
      <c r="B20" s="24"/>
      <c r="C20" s="23" t="s">
        <v>609</v>
      </c>
      <c r="D20" s="25" t="s">
        <v>999</v>
      </c>
      <c r="E20" s="23" t="s">
        <v>591</v>
      </c>
      <c r="F20" s="23" t="s">
        <v>1000</v>
      </c>
      <c r="G20" s="23" t="s">
        <v>617</v>
      </c>
      <c r="H20" s="23" t="s">
        <v>739</v>
      </c>
      <c r="I20" s="37">
        <v>10</v>
      </c>
      <c r="J20" s="37">
        <v>10</v>
      </c>
      <c r="K20" s="38" t="s">
        <v>597</v>
      </c>
      <c r="L20" s="24"/>
    </row>
    <row r="21" s="1" customFormat="1" ht="38" customHeight="1" spans="1:12">
      <c r="A21" s="23" t="s">
        <v>613</v>
      </c>
      <c r="B21" s="24"/>
      <c r="C21" s="23" t="s">
        <v>667</v>
      </c>
      <c r="D21" s="25" t="s">
        <v>1001</v>
      </c>
      <c r="E21" s="23" t="s">
        <v>583</v>
      </c>
      <c r="F21" s="23" t="s">
        <v>78</v>
      </c>
      <c r="G21" s="23" t="s">
        <v>585</v>
      </c>
      <c r="H21" s="23" t="s">
        <v>78</v>
      </c>
      <c r="I21" s="37">
        <v>10</v>
      </c>
      <c r="J21" s="37">
        <v>10</v>
      </c>
      <c r="K21" s="38" t="s">
        <v>597</v>
      </c>
      <c r="L21" s="24"/>
    </row>
    <row r="22" s="1" customFormat="1" ht="38" customHeight="1" spans="1:12">
      <c r="A22" s="23" t="s">
        <v>613</v>
      </c>
      <c r="B22" s="24"/>
      <c r="C22" s="23" t="s">
        <v>669</v>
      </c>
      <c r="D22" s="25" t="s">
        <v>1002</v>
      </c>
      <c r="E22" s="23" t="s">
        <v>583</v>
      </c>
      <c r="F22" s="23" t="s">
        <v>784</v>
      </c>
      <c r="G22" s="23" t="s">
        <v>867</v>
      </c>
      <c r="H22" s="23" t="s">
        <v>1003</v>
      </c>
      <c r="I22" s="37">
        <v>10</v>
      </c>
      <c r="J22" s="37">
        <v>10</v>
      </c>
      <c r="K22" s="38" t="s">
        <v>597</v>
      </c>
      <c r="L22" s="24"/>
    </row>
    <row r="23" s="1" customFormat="1" ht="38" customHeight="1" spans="1:12">
      <c r="A23" s="23" t="s">
        <v>613</v>
      </c>
      <c r="B23" s="24"/>
      <c r="C23" s="23" t="s">
        <v>674</v>
      </c>
      <c r="D23" s="25" t="s">
        <v>1004</v>
      </c>
      <c r="E23" s="23" t="s">
        <v>591</v>
      </c>
      <c r="F23" s="23" t="s">
        <v>604</v>
      </c>
      <c r="G23" s="23" t="s">
        <v>605</v>
      </c>
      <c r="H23" s="23" t="s">
        <v>604</v>
      </c>
      <c r="I23" s="37">
        <v>10</v>
      </c>
      <c r="J23" s="37">
        <v>10</v>
      </c>
      <c r="K23" s="38" t="s">
        <v>580</v>
      </c>
      <c r="L23" s="24"/>
    </row>
    <row r="24" s="4" customFormat="1" ht="67" customHeight="1" spans="1:12">
      <c r="A24" s="23" t="s">
        <v>628</v>
      </c>
      <c r="B24" s="24"/>
      <c r="C24" s="23" t="s">
        <v>678</v>
      </c>
      <c r="D24" s="25" t="s">
        <v>916</v>
      </c>
      <c r="E24" s="23" t="s">
        <v>583</v>
      </c>
      <c r="F24" s="23" t="s">
        <v>702</v>
      </c>
      <c r="G24" s="23" t="s">
        <v>605</v>
      </c>
      <c r="H24" s="23" t="s">
        <v>632</v>
      </c>
      <c r="I24" s="37">
        <v>10</v>
      </c>
      <c r="J24" s="37">
        <v>10</v>
      </c>
      <c r="K24" s="38" t="s">
        <v>597</v>
      </c>
      <c r="L24" s="24"/>
    </row>
    <row r="25" s="4" customFormat="1" ht="67" customHeight="1" spans="1:12">
      <c r="A25" s="16" t="s">
        <v>680</v>
      </c>
      <c r="B25" s="16"/>
      <c r="C25" s="16"/>
      <c r="D25" s="17" t="s">
        <v>580</v>
      </c>
      <c r="E25" s="17"/>
      <c r="F25" s="17"/>
      <c r="G25" s="17"/>
      <c r="H25" s="17"/>
      <c r="I25" s="17"/>
      <c r="J25" s="17"/>
      <c r="K25" s="17"/>
      <c r="L25" s="17"/>
    </row>
    <row r="26" s="4" customFormat="1" ht="30" customHeight="1" spans="1:12">
      <c r="A26" s="10" t="s">
        <v>681</v>
      </c>
      <c r="B26" s="10"/>
      <c r="C26" s="10"/>
      <c r="D26" s="10"/>
      <c r="E26" s="10"/>
      <c r="F26" s="10"/>
      <c r="G26" s="10"/>
      <c r="H26" s="10"/>
      <c r="I26" s="16" t="s">
        <v>682</v>
      </c>
      <c r="J26" s="16" t="s">
        <v>683</v>
      </c>
      <c r="K26" s="16" t="s">
        <v>684</v>
      </c>
      <c r="L26" s="16"/>
    </row>
    <row r="27" s="3" customFormat="1" ht="35" customHeight="1" spans="1:12">
      <c r="A27" s="10"/>
      <c r="B27" s="10"/>
      <c r="C27" s="10"/>
      <c r="D27" s="10"/>
      <c r="E27" s="10"/>
      <c r="F27" s="10"/>
      <c r="G27" s="10"/>
      <c r="H27" s="10"/>
      <c r="I27" s="31">
        <v>100</v>
      </c>
      <c r="J27" s="31">
        <v>100</v>
      </c>
      <c r="K27" s="16" t="s">
        <v>685</v>
      </c>
      <c r="L27" s="16"/>
    </row>
    <row r="28" s="3" customFormat="1" ht="113" customHeight="1" spans="1:12">
      <c r="A28" s="28" t="s">
        <v>686</v>
      </c>
      <c r="B28" s="28"/>
      <c r="C28" s="28"/>
      <c r="D28" s="28"/>
      <c r="E28" s="28"/>
      <c r="F28" s="28"/>
      <c r="G28" s="28"/>
      <c r="H28" s="28"/>
      <c r="I28" s="28"/>
      <c r="J28" s="28"/>
      <c r="K28" s="28"/>
      <c r="L28" s="28"/>
    </row>
  </sheetData>
  <mergeCells count="60">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C25"/>
    <mergeCell ref="D25:L25"/>
    <mergeCell ref="K26:L26"/>
    <mergeCell ref="K27:L27"/>
    <mergeCell ref="A28:L28"/>
    <mergeCell ref="A10:A11"/>
    <mergeCell ref="H14:H15"/>
    <mergeCell ref="I7:I9"/>
    <mergeCell ref="I14:I15"/>
    <mergeCell ref="J14:J15"/>
    <mergeCell ref="K7:K9"/>
    <mergeCell ref="L6:L9"/>
    <mergeCell ref="A5:B9"/>
    <mergeCell ref="K14:L15"/>
    <mergeCell ref="A26:H27"/>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17" workbookViewId="0">
      <selection activeCell="E20" sqref="E2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1005</v>
      </c>
      <c r="L2" s="30"/>
    </row>
    <row r="3" s="3" customFormat="1" ht="31" customHeight="1" spans="1:12">
      <c r="A3" s="8" t="s">
        <v>640</v>
      </c>
      <c r="B3" s="8"/>
      <c r="C3" s="9" t="s">
        <v>1006</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4.28</v>
      </c>
      <c r="E6" s="15"/>
      <c r="F6" s="15">
        <v>4.28</v>
      </c>
      <c r="G6" s="15"/>
      <c r="H6" s="15">
        <v>4.28</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0</v>
      </c>
      <c r="E8" s="15"/>
      <c r="F8" s="15">
        <v>0</v>
      </c>
      <c r="G8" s="15"/>
      <c r="H8" s="15">
        <v>0</v>
      </c>
      <c r="I8" s="13"/>
      <c r="J8" s="31">
        <v>0</v>
      </c>
      <c r="K8" s="10"/>
      <c r="L8" s="33"/>
    </row>
    <row r="9" s="3" customFormat="1" ht="30" customHeight="1" spans="1:12">
      <c r="A9" s="13"/>
      <c r="B9" s="13"/>
      <c r="C9" s="14" t="s">
        <v>651</v>
      </c>
      <c r="D9" s="15">
        <v>4.28</v>
      </c>
      <c r="E9" s="15"/>
      <c r="F9" s="15">
        <v>4.28</v>
      </c>
      <c r="G9" s="15"/>
      <c r="H9" s="15">
        <v>4.28</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1007</v>
      </c>
      <c r="C11" s="17"/>
      <c r="D11" s="17"/>
      <c r="E11" s="17"/>
      <c r="F11" s="17"/>
      <c r="G11" s="17"/>
      <c r="H11" s="17" t="s">
        <v>1007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75</v>
      </c>
      <c r="K16" s="38" t="s">
        <v>580</v>
      </c>
      <c r="L16" s="38"/>
    </row>
    <row r="17" s="1" customFormat="1" ht="75" customHeight="1" spans="1:12">
      <c r="A17" s="23" t="s">
        <v>579</v>
      </c>
      <c r="B17" s="24"/>
      <c r="C17" s="23" t="s">
        <v>581</v>
      </c>
      <c r="D17" s="25" t="s">
        <v>1008</v>
      </c>
      <c r="E17" s="23" t="s">
        <v>583</v>
      </c>
      <c r="F17" s="23" t="s">
        <v>69</v>
      </c>
      <c r="G17" s="23" t="s">
        <v>585</v>
      </c>
      <c r="H17" s="23" t="s">
        <v>111</v>
      </c>
      <c r="I17" s="37">
        <v>5</v>
      </c>
      <c r="J17" s="37">
        <v>5</v>
      </c>
      <c r="K17" s="38" t="s">
        <v>597</v>
      </c>
      <c r="L17" s="24"/>
    </row>
    <row r="18" s="1" customFormat="1" ht="75" customHeight="1" spans="1:12">
      <c r="A18" s="23" t="s">
        <v>579</v>
      </c>
      <c r="B18" s="24"/>
      <c r="C18" s="23" t="s">
        <v>581</v>
      </c>
      <c r="D18" s="25" t="s">
        <v>1009</v>
      </c>
      <c r="E18" s="23" t="s">
        <v>583</v>
      </c>
      <c r="F18" s="23" t="s">
        <v>48</v>
      </c>
      <c r="G18" s="23" t="s">
        <v>585</v>
      </c>
      <c r="H18" s="23" t="s">
        <v>85</v>
      </c>
      <c r="I18" s="37">
        <v>5</v>
      </c>
      <c r="J18" s="37">
        <v>3</v>
      </c>
      <c r="K18" s="38" t="s">
        <v>878</v>
      </c>
      <c r="L18" s="24"/>
    </row>
    <row r="19" s="1" customFormat="1" ht="75" customHeight="1" spans="1:12">
      <c r="A19" s="23" t="s">
        <v>579</v>
      </c>
      <c r="B19" s="24"/>
      <c r="C19" s="23" t="s">
        <v>581</v>
      </c>
      <c r="D19" s="25" t="s">
        <v>1010</v>
      </c>
      <c r="E19" s="23" t="s">
        <v>583</v>
      </c>
      <c r="F19" s="23" t="s">
        <v>67</v>
      </c>
      <c r="G19" s="23" t="s">
        <v>585</v>
      </c>
      <c r="H19" s="23" t="s">
        <v>49</v>
      </c>
      <c r="I19" s="37">
        <v>5</v>
      </c>
      <c r="J19" s="37">
        <v>2</v>
      </c>
      <c r="K19" s="38" t="s">
        <v>878</v>
      </c>
      <c r="L19" s="24"/>
    </row>
    <row r="20" s="1" customFormat="1" ht="75" customHeight="1" spans="1:12">
      <c r="A20" s="23" t="s">
        <v>579</v>
      </c>
      <c r="B20" s="24"/>
      <c r="C20" s="23" t="s">
        <v>602</v>
      </c>
      <c r="D20" s="25" t="s">
        <v>1011</v>
      </c>
      <c r="E20" s="23" t="s">
        <v>591</v>
      </c>
      <c r="F20" s="23" t="s">
        <v>604</v>
      </c>
      <c r="G20" s="23" t="s">
        <v>605</v>
      </c>
      <c r="H20" s="23" t="s">
        <v>604</v>
      </c>
      <c r="I20" s="37">
        <v>5</v>
      </c>
      <c r="J20" s="37">
        <v>5</v>
      </c>
      <c r="K20" s="38" t="s">
        <v>597</v>
      </c>
      <c r="L20" s="24"/>
    </row>
    <row r="21" s="1" customFormat="1" ht="75" customHeight="1" spans="1:12">
      <c r="A21" s="23" t="s">
        <v>579</v>
      </c>
      <c r="B21" s="24"/>
      <c r="C21" s="23" t="s">
        <v>602</v>
      </c>
      <c r="D21" s="25" t="s">
        <v>1012</v>
      </c>
      <c r="E21" s="23" t="s">
        <v>591</v>
      </c>
      <c r="F21" s="23" t="s">
        <v>604</v>
      </c>
      <c r="G21" s="23" t="s">
        <v>605</v>
      </c>
      <c r="H21" s="23" t="s">
        <v>604</v>
      </c>
      <c r="I21" s="37">
        <v>5</v>
      </c>
      <c r="J21" s="37">
        <v>5</v>
      </c>
      <c r="K21" s="38" t="s">
        <v>597</v>
      </c>
      <c r="L21" s="24"/>
    </row>
    <row r="22" s="1" customFormat="1" ht="75" customHeight="1" spans="1:12">
      <c r="A22" s="23" t="s">
        <v>579</v>
      </c>
      <c r="B22" s="24"/>
      <c r="C22" s="23" t="s">
        <v>602</v>
      </c>
      <c r="D22" s="25" t="s">
        <v>1013</v>
      </c>
      <c r="E22" s="23" t="s">
        <v>591</v>
      </c>
      <c r="F22" s="23" t="s">
        <v>604</v>
      </c>
      <c r="G22" s="23" t="s">
        <v>605</v>
      </c>
      <c r="H22" s="23" t="s">
        <v>604</v>
      </c>
      <c r="I22" s="37">
        <v>5</v>
      </c>
      <c r="J22" s="37">
        <v>5</v>
      </c>
      <c r="K22" s="38" t="s">
        <v>597</v>
      </c>
      <c r="L22" s="24"/>
    </row>
    <row r="23" s="1" customFormat="1" ht="38" customHeight="1" spans="1:12">
      <c r="A23" s="23" t="s">
        <v>579</v>
      </c>
      <c r="B23" s="24"/>
      <c r="C23" s="23" t="s">
        <v>609</v>
      </c>
      <c r="D23" s="25" t="s">
        <v>1014</v>
      </c>
      <c r="E23" s="23" t="s">
        <v>591</v>
      </c>
      <c r="F23" s="23" t="s">
        <v>782</v>
      </c>
      <c r="G23" s="23" t="s">
        <v>617</v>
      </c>
      <c r="H23" s="23" t="s">
        <v>782</v>
      </c>
      <c r="I23" s="37">
        <v>5</v>
      </c>
      <c r="J23" s="37">
        <v>5</v>
      </c>
      <c r="K23" s="38" t="s">
        <v>597</v>
      </c>
      <c r="L23" s="24"/>
    </row>
    <row r="24" s="4" customFormat="1" ht="67" customHeight="1" spans="1:12">
      <c r="A24" s="23" t="s">
        <v>579</v>
      </c>
      <c r="B24" s="24"/>
      <c r="C24" s="23" t="s">
        <v>663</v>
      </c>
      <c r="D24" s="25" t="s">
        <v>869</v>
      </c>
      <c r="E24" s="23" t="s">
        <v>583</v>
      </c>
      <c r="F24" s="23" t="s">
        <v>870</v>
      </c>
      <c r="G24" s="23" t="s">
        <v>733</v>
      </c>
      <c r="H24" s="23" t="s">
        <v>1015</v>
      </c>
      <c r="I24" s="37">
        <v>5</v>
      </c>
      <c r="J24" s="37">
        <v>5</v>
      </c>
      <c r="K24" s="38" t="s">
        <v>597</v>
      </c>
      <c r="L24" s="24"/>
    </row>
    <row r="25" s="4" customFormat="1" ht="67" customHeight="1" spans="1:12">
      <c r="A25" s="23" t="s">
        <v>613</v>
      </c>
      <c r="B25" s="24"/>
      <c r="C25" s="23" t="s">
        <v>667</v>
      </c>
      <c r="D25" s="25" t="s">
        <v>622</v>
      </c>
      <c r="E25" s="23" t="s">
        <v>583</v>
      </c>
      <c r="F25" s="23" t="s">
        <v>623</v>
      </c>
      <c r="G25" s="23" t="s">
        <v>605</v>
      </c>
      <c r="H25" s="23" t="s">
        <v>880</v>
      </c>
      <c r="I25" s="37">
        <v>10</v>
      </c>
      <c r="J25" s="37">
        <v>10</v>
      </c>
      <c r="K25" s="38" t="s">
        <v>597</v>
      </c>
      <c r="L25" s="24"/>
    </row>
    <row r="26" s="4" customFormat="1" ht="67" customHeight="1" spans="1:12">
      <c r="A26" s="23" t="s">
        <v>613</v>
      </c>
      <c r="B26" s="24"/>
      <c r="C26" s="23" t="s">
        <v>669</v>
      </c>
      <c r="D26" s="25" t="s">
        <v>1016</v>
      </c>
      <c r="E26" s="23" t="s">
        <v>583</v>
      </c>
      <c r="F26" s="23" t="s">
        <v>623</v>
      </c>
      <c r="G26" s="23" t="s">
        <v>605</v>
      </c>
      <c r="H26" s="23" t="s">
        <v>880</v>
      </c>
      <c r="I26" s="37">
        <v>10</v>
      </c>
      <c r="J26" s="37">
        <v>10</v>
      </c>
      <c r="K26" s="38" t="s">
        <v>597</v>
      </c>
      <c r="L26" s="24"/>
    </row>
    <row r="27" s="4" customFormat="1" ht="67" customHeight="1" spans="1:12">
      <c r="A27" s="23" t="s">
        <v>613</v>
      </c>
      <c r="B27" s="24"/>
      <c r="C27" s="23" t="s">
        <v>674</v>
      </c>
      <c r="D27" s="25" t="s">
        <v>1017</v>
      </c>
      <c r="E27" s="23" t="s">
        <v>591</v>
      </c>
      <c r="F27" s="23" t="s">
        <v>1018</v>
      </c>
      <c r="G27" s="23" t="s">
        <v>617</v>
      </c>
      <c r="H27" s="23" t="s">
        <v>1019</v>
      </c>
      <c r="I27" s="37">
        <v>10</v>
      </c>
      <c r="J27" s="37">
        <v>10</v>
      </c>
      <c r="K27" s="38" t="s">
        <v>597</v>
      </c>
      <c r="L27" s="24"/>
    </row>
    <row r="28" s="4" customFormat="1" ht="67" customHeight="1" spans="1:12">
      <c r="A28" s="23" t="s">
        <v>628</v>
      </c>
      <c r="B28" s="24"/>
      <c r="C28" s="23" t="s">
        <v>678</v>
      </c>
      <c r="D28" s="25" t="s">
        <v>1020</v>
      </c>
      <c r="E28" s="23" t="s">
        <v>583</v>
      </c>
      <c r="F28" s="23" t="s">
        <v>631</v>
      </c>
      <c r="G28" s="23" t="s">
        <v>605</v>
      </c>
      <c r="H28" s="23" t="s">
        <v>881</v>
      </c>
      <c r="I28" s="37">
        <v>10</v>
      </c>
      <c r="J28" s="37">
        <v>10</v>
      </c>
      <c r="K28" s="38" t="s">
        <v>597</v>
      </c>
      <c r="L28" s="24"/>
    </row>
    <row r="29" s="4" customFormat="1" ht="67" customHeight="1" spans="1:12">
      <c r="A29" s="16" t="s">
        <v>680</v>
      </c>
      <c r="B29" s="16"/>
      <c r="C29" s="16"/>
      <c r="D29" s="17" t="s">
        <v>580</v>
      </c>
      <c r="E29" s="17"/>
      <c r="F29" s="17"/>
      <c r="G29" s="17"/>
      <c r="H29" s="17"/>
      <c r="I29" s="17"/>
      <c r="J29" s="17"/>
      <c r="K29" s="17"/>
      <c r="L29" s="17"/>
    </row>
    <row r="30" s="4" customFormat="1" ht="30" customHeight="1" spans="1:12">
      <c r="A30" s="10" t="s">
        <v>681</v>
      </c>
      <c r="B30" s="10"/>
      <c r="C30" s="10"/>
      <c r="D30" s="10"/>
      <c r="E30" s="10"/>
      <c r="F30" s="10"/>
      <c r="G30" s="10"/>
      <c r="H30" s="10"/>
      <c r="I30" s="16" t="s">
        <v>682</v>
      </c>
      <c r="J30" s="16" t="s">
        <v>683</v>
      </c>
      <c r="K30" s="16" t="s">
        <v>684</v>
      </c>
      <c r="L30" s="16"/>
    </row>
    <row r="31" s="3" customFormat="1" ht="35" customHeight="1" spans="1:12">
      <c r="A31" s="10"/>
      <c r="B31" s="10"/>
      <c r="C31" s="10"/>
      <c r="D31" s="10"/>
      <c r="E31" s="10"/>
      <c r="F31" s="10"/>
      <c r="G31" s="10"/>
      <c r="H31" s="10"/>
      <c r="I31" s="31">
        <v>100</v>
      </c>
      <c r="J31" s="31">
        <v>95</v>
      </c>
      <c r="K31" s="16" t="s">
        <v>685</v>
      </c>
      <c r="L31" s="16"/>
    </row>
    <row r="32" s="3" customFormat="1" ht="113" customHeight="1" spans="1:12">
      <c r="A32" s="28" t="s">
        <v>686</v>
      </c>
      <c r="B32" s="28"/>
      <c r="C32" s="28"/>
      <c r="D32" s="28"/>
      <c r="E32" s="28"/>
      <c r="F32" s="28"/>
      <c r="G32" s="28"/>
      <c r="H32" s="28"/>
      <c r="I32" s="28"/>
      <c r="J32" s="28"/>
      <c r="K32" s="28"/>
      <c r="L32" s="28"/>
    </row>
  </sheetData>
  <mergeCells count="6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C29"/>
    <mergeCell ref="D29:L29"/>
    <mergeCell ref="K30:L30"/>
    <mergeCell ref="K31:L31"/>
    <mergeCell ref="A32:L32"/>
    <mergeCell ref="A10:A11"/>
    <mergeCell ref="H14:H15"/>
    <mergeCell ref="I7:I9"/>
    <mergeCell ref="I14:I15"/>
    <mergeCell ref="J14:J15"/>
    <mergeCell ref="K7:K9"/>
    <mergeCell ref="L6:L9"/>
    <mergeCell ref="A5:B9"/>
    <mergeCell ref="K14:L15"/>
    <mergeCell ref="A30:H31"/>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3"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1021</v>
      </c>
      <c r="L2" s="30"/>
    </row>
    <row r="3" s="3" customFormat="1" ht="31" customHeight="1" spans="1:12">
      <c r="A3" s="8" t="s">
        <v>640</v>
      </c>
      <c r="B3" s="8"/>
      <c r="C3" s="9" t="s">
        <v>1022</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7.4</v>
      </c>
      <c r="E6" s="15"/>
      <c r="F6" s="15">
        <v>2.84</v>
      </c>
      <c r="G6" s="15"/>
      <c r="H6" s="15">
        <v>2.84</v>
      </c>
      <c r="I6" s="31">
        <v>20</v>
      </c>
      <c r="J6" s="31">
        <v>100</v>
      </c>
      <c r="K6" s="32">
        <v>20</v>
      </c>
      <c r="L6" s="33"/>
    </row>
    <row r="7" s="3" customFormat="1" ht="30" customHeight="1" spans="1:12">
      <c r="A7" s="13"/>
      <c r="B7" s="13"/>
      <c r="C7" s="14" t="s">
        <v>649</v>
      </c>
      <c r="D7" s="15">
        <v>0</v>
      </c>
      <c r="E7" s="15"/>
      <c r="F7" s="15" t="s">
        <v>580</v>
      </c>
      <c r="G7" s="15"/>
      <c r="H7" s="15" t="s">
        <v>580</v>
      </c>
      <c r="I7" s="13"/>
      <c r="J7" s="31">
        <v>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7.4</v>
      </c>
      <c r="E9" s="15"/>
      <c r="F9" s="15">
        <v>2.84</v>
      </c>
      <c r="G9" s="15"/>
      <c r="H9" s="15">
        <v>2.84</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969</v>
      </c>
      <c r="C11" s="17"/>
      <c r="D11" s="17"/>
      <c r="E11" s="17"/>
      <c r="F11" s="17"/>
      <c r="G11" s="17"/>
      <c r="H11" s="17" t="s">
        <v>969</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c r="L16" s="38"/>
    </row>
    <row r="17" s="1" customFormat="1" ht="38" customHeight="1" spans="1:12">
      <c r="A17" s="23" t="s">
        <v>579</v>
      </c>
      <c r="B17" s="24"/>
      <c r="C17" s="23" t="s">
        <v>581</v>
      </c>
      <c r="D17" s="25" t="s">
        <v>970</v>
      </c>
      <c r="E17" s="23" t="s">
        <v>583</v>
      </c>
      <c r="F17" s="23" t="s">
        <v>36</v>
      </c>
      <c r="G17" s="23" t="s">
        <v>585</v>
      </c>
      <c r="H17" s="23" t="s">
        <v>36</v>
      </c>
      <c r="I17" s="37">
        <v>10</v>
      </c>
      <c r="J17" s="37">
        <v>10</v>
      </c>
      <c r="K17" s="38"/>
      <c r="L17" s="24"/>
    </row>
    <row r="18" s="1" customFormat="1" ht="38" customHeight="1" spans="1:12">
      <c r="A18" s="23" t="s">
        <v>579</v>
      </c>
      <c r="B18" s="24"/>
      <c r="C18" s="23" t="s">
        <v>602</v>
      </c>
      <c r="D18" s="25" t="s">
        <v>610</v>
      </c>
      <c r="E18" s="23" t="s">
        <v>583</v>
      </c>
      <c r="F18" s="23" t="s">
        <v>611</v>
      </c>
      <c r="G18" s="23" t="s">
        <v>605</v>
      </c>
      <c r="H18" s="23" t="s">
        <v>803</v>
      </c>
      <c r="I18" s="37">
        <v>10</v>
      </c>
      <c r="J18" s="37">
        <v>10</v>
      </c>
      <c r="K18" s="38"/>
      <c r="L18" s="24"/>
    </row>
    <row r="19" s="1" customFormat="1" ht="38" customHeight="1" spans="1:12">
      <c r="A19" s="23" t="s">
        <v>579</v>
      </c>
      <c r="B19" s="24"/>
      <c r="C19" s="23" t="s">
        <v>663</v>
      </c>
      <c r="D19" s="25" t="s">
        <v>971</v>
      </c>
      <c r="E19" s="23" t="s">
        <v>591</v>
      </c>
      <c r="F19" s="23" t="s">
        <v>1023</v>
      </c>
      <c r="G19" s="23" t="s">
        <v>608</v>
      </c>
      <c r="H19" s="23" t="s">
        <v>1023</v>
      </c>
      <c r="I19" s="37">
        <v>20</v>
      </c>
      <c r="J19" s="37">
        <v>20</v>
      </c>
      <c r="K19" s="38"/>
      <c r="L19" s="24"/>
    </row>
    <row r="20" s="1" customFormat="1" ht="38" customHeight="1" spans="1:12">
      <c r="A20" s="23" t="s">
        <v>613</v>
      </c>
      <c r="B20" s="24"/>
      <c r="C20" s="23" t="s">
        <v>667</v>
      </c>
      <c r="D20" s="25" t="s">
        <v>622</v>
      </c>
      <c r="E20" s="23" t="s">
        <v>583</v>
      </c>
      <c r="F20" s="23" t="s">
        <v>623</v>
      </c>
      <c r="G20" s="23" t="s">
        <v>608</v>
      </c>
      <c r="H20" s="23" t="s">
        <v>624</v>
      </c>
      <c r="I20" s="37">
        <v>10</v>
      </c>
      <c r="J20" s="37">
        <v>10</v>
      </c>
      <c r="K20" s="38"/>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4"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1024</v>
      </c>
      <c r="L2" s="30"/>
    </row>
    <row r="3" s="3" customFormat="1" ht="31" customHeight="1" spans="1:12">
      <c r="A3" s="8" t="s">
        <v>640</v>
      </c>
      <c r="B3" s="8"/>
      <c r="C3" s="9" t="s">
        <v>1025</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0.13</v>
      </c>
      <c r="E6" s="15"/>
      <c r="F6" s="15">
        <v>0.13</v>
      </c>
      <c r="G6" s="15"/>
      <c r="H6" s="15">
        <v>0.13</v>
      </c>
      <c r="I6" s="31">
        <v>20</v>
      </c>
      <c r="J6" s="31">
        <v>100</v>
      </c>
      <c r="K6" s="32">
        <v>20</v>
      </c>
      <c r="L6" s="33"/>
    </row>
    <row r="7" s="3" customFormat="1" ht="30" customHeight="1" spans="1:12">
      <c r="A7" s="13"/>
      <c r="B7" s="13"/>
      <c r="C7" s="14" t="s">
        <v>649</v>
      </c>
      <c r="D7" s="15">
        <v>0</v>
      </c>
      <c r="E7" s="15"/>
      <c r="F7" s="15">
        <v>0</v>
      </c>
      <c r="G7" s="15"/>
      <c r="H7" s="15">
        <v>0</v>
      </c>
      <c r="I7" s="13"/>
      <c r="J7" s="31">
        <v>0</v>
      </c>
      <c r="K7" s="10"/>
      <c r="L7" s="33"/>
    </row>
    <row r="8" s="3" customFormat="1" ht="30" customHeight="1" spans="1:12">
      <c r="A8" s="13"/>
      <c r="B8" s="13"/>
      <c r="C8" s="14" t="s">
        <v>650</v>
      </c>
      <c r="D8" s="15">
        <v>0</v>
      </c>
      <c r="E8" s="15"/>
      <c r="F8" s="15">
        <v>0</v>
      </c>
      <c r="G8" s="15"/>
      <c r="H8" s="15">
        <v>0</v>
      </c>
      <c r="I8" s="13"/>
      <c r="J8" s="31">
        <v>0</v>
      </c>
      <c r="K8" s="10"/>
      <c r="L8" s="33"/>
    </row>
    <row r="9" s="3" customFormat="1" ht="30" customHeight="1" spans="1:12">
      <c r="A9" s="13"/>
      <c r="B9" s="13"/>
      <c r="C9" s="14" t="s">
        <v>651</v>
      </c>
      <c r="D9" s="15">
        <v>0.13</v>
      </c>
      <c r="E9" s="15"/>
      <c r="F9" s="15">
        <v>0.13</v>
      </c>
      <c r="G9" s="15"/>
      <c r="H9" s="15">
        <v>0.13</v>
      </c>
      <c r="I9" s="13"/>
      <c r="J9" s="31">
        <v>100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952</v>
      </c>
      <c r="C11" s="17"/>
      <c r="D11" s="17"/>
      <c r="E11" s="17"/>
      <c r="F11" s="17"/>
      <c r="G11" s="17"/>
      <c r="H11" s="17" t="s">
        <v>952</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75</v>
      </c>
      <c r="K16" s="38" t="s">
        <v>580</v>
      </c>
      <c r="L16" s="38"/>
    </row>
    <row r="17" s="1" customFormat="1" ht="38" customHeight="1" spans="1:12">
      <c r="A17" s="23" t="s">
        <v>579</v>
      </c>
      <c r="B17" s="24"/>
      <c r="C17" s="23" t="s">
        <v>581</v>
      </c>
      <c r="D17" s="25" t="s">
        <v>953</v>
      </c>
      <c r="E17" s="23" t="s">
        <v>583</v>
      </c>
      <c r="F17" s="23" t="s">
        <v>243</v>
      </c>
      <c r="G17" s="23" t="s">
        <v>717</v>
      </c>
      <c r="H17" s="23" t="s">
        <v>954</v>
      </c>
      <c r="I17" s="37">
        <v>10</v>
      </c>
      <c r="J17" s="37">
        <v>10</v>
      </c>
      <c r="K17" s="38" t="s">
        <v>597</v>
      </c>
      <c r="L17" s="24"/>
    </row>
    <row r="18" s="1" customFormat="1" ht="38" customHeight="1" spans="1:12">
      <c r="A18" s="23" t="s">
        <v>579</v>
      </c>
      <c r="B18" s="24"/>
      <c r="C18" s="23" t="s">
        <v>581</v>
      </c>
      <c r="D18" s="25" t="s">
        <v>955</v>
      </c>
      <c r="E18" s="23" t="s">
        <v>583</v>
      </c>
      <c r="F18" s="23" t="s">
        <v>956</v>
      </c>
      <c r="G18" s="23" t="s">
        <v>867</v>
      </c>
      <c r="H18" s="23" t="s">
        <v>957</v>
      </c>
      <c r="I18" s="37">
        <v>20</v>
      </c>
      <c r="J18" s="37">
        <v>20</v>
      </c>
      <c r="K18" s="38" t="s">
        <v>597</v>
      </c>
      <c r="L18" s="24"/>
    </row>
    <row r="19" s="1" customFormat="1" ht="38" customHeight="1" spans="1:12">
      <c r="A19" s="23" t="s">
        <v>579</v>
      </c>
      <c r="B19" s="24"/>
      <c r="C19" s="23" t="s">
        <v>602</v>
      </c>
      <c r="D19" s="25" t="s">
        <v>958</v>
      </c>
      <c r="E19" s="23" t="s">
        <v>583</v>
      </c>
      <c r="F19" s="23" t="s">
        <v>959</v>
      </c>
      <c r="G19" s="23" t="s">
        <v>733</v>
      </c>
      <c r="H19" s="23" t="s">
        <v>960</v>
      </c>
      <c r="I19" s="37">
        <v>10</v>
      </c>
      <c r="J19" s="37">
        <v>5</v>
      </c>
      <c r="K19" s="38" t="s">
        <v>594</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597</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597</v>
      </c>
      <c r="L21" s="24"/>
    </row>
    <row r="22" s="1" customFormat="1" ht="38" customHeight="1" spans="1:12">
      <c r="A22" s="23" t="s">
        <v>613</v>
      </c>
      <c r="B22" s="24"/>
      <c r="C22" s="23" t="s">
        <v>674</v>
      </c>
      <c r="D22" s="25" t="s">
        <v>675</v>
      </c>
      <c r="E22" s="23" t="s">
        <v>583</v>
      </c>
      <c r="F22" s="23" t="s">
        <v>604</v>
      </c>
      <c r="G22" s="23" t="s">
        <v>605</v>
      </c>
      <c r="H22" s="23" t="s">
        <v>604</v>
      </c>
      <c r="I22" s="37">
        <v>10</v>
      </c>
      <c r="J22" s="37">
        <v>10</v>
      </c>
      <c r="K22" s="38" t="s">
        <v>597</v>
      </c>
      <c r="L22" s="24"/>
    </row>
    <row r="23" s="1" customFormat="1" ht="38" customHeight="1" spans="1:12">
      <c r="A23" s="23" t="s">
        <v>628</v>
      </c>
      <c r="B23" s="24"/>
      <c r="C23" s="23" t="s">
        <v>678</v>
      </c>
      <c r="D23" s="25" t="s">
        <v>633</v>
      </c>
      <c r="E23" s="23" t="s">
        <v>583</v>
      </c>
      <c r="F23" s="23" t="s">
        <v>631</v>
      </c>
      <c r="G23" s="23" t="s">
        <v>605</v>
      </c>
      <c r="H23" s="23" t="s">
        <v>632</v>
      </c>
      <c r="I23" s="37">
        <v>10</v>
      </c>
      <c r="J23" s="37">
        <v>10</v>
      </c>
      <c r="K23" s="38" t="s">
        <v>597</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95</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2"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1026</v>
      </c>
      <c r="L2" s="30"/>
    </row>
    <row r="3" s="3" customFormat="1" ht="31" customHeight="1" spans="1:12">
      <c r="A3" s="8" t="s">
        <v>640</v>
      </c>
      <c r="B3" s="8"/>
      <c r="C3" s="9" t="s">
        <v>1027</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10</v>
      </c>
      <c r="G6" s="15"/>
      <c r="H6" s="15">
        <v>9.48</v>
      </c>
      <c r="I6" s="31">
        <v>20</v>
      </c>
      <c r="J6" s="31">
        <v>94.8</v>
      </c>
      <c r="K6" s="32">
        <v>18</v>
      </c>
      <c r="L6" s="33"/>
    </row>
    <row r="7" s="3" customFormat="1" ht="30" customHeight="1" spans="1:12">
      <c r="A7" s="13"/>
      <c r="B7" s="13"/>
      <c r="C7" s="14" t="s">
        <v>649</v>
      </c>
      <c r="D7" s="15">
        <v>0</v>
      </c>
      <c r="E7" s="15"/>
      <c r="F7" s="15">
        <v>10</v>
      </c>
      <c r="G7" s="15"/>
      <c r="H7" s="15">
        <v>9.48</v>
      </c>
      <c r="I7" s="13"/>
      <c r="J7" s="31">
        <v>94.8</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1028</v>
      </c>
      <c r="C11" s="17"/>
      <c r="D11" s="17"/>
      <c r="E11" s="17"/>
      <c r="F11" s="17"/>
      <c r="G11" s="17"/>
      <c r="H11" s="17" t="s">
        <v>1028</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78</v>
      </c>
      <c r="K16" s="38" t="s">
        <v>580</v>
      </c>
      <c r="L16" s="38"/>
    </row>
    <row r="17" s="1" customFormat="1" ht="38" customHeight="1" spans="1:12">
      <c r="A17" s="23" t="s">
        <v>579</v>
      </c>
      <c r="B17" s="24"/>
      <c r="C17" s="23" t="s">
        <v>581</v>
      </c>
      <c r="D17" s="25" t="s">
        <v>1029</v>
      </c>
      <c r="E17" s="23" t="s">
        <v>583</v>
      </c>
      <c r="F17" s="23" t="s">
        <v>11</v>
      </c>
      <c r="G17" s="23" t="s">
        <v>592</v>
      </c>
      <c r="H17" s="23" t="s">
        <v>11</v>
      </c>
      <c r="I17" s="37">
        <v>10</v>
      </c>
      <c r="J17" s="37">
        <v>10</v>
      </c>
      <c r="K17" s="38" t="s">
        <v>580</v>
      </c>
      <c r="L17" s="24"/>
    </row>
    <row r="18" s="1" customFormat="1" ht="38" customHeight="1" spans="1:12">
      <c r="A18" s="23" t="s">
        <v>579</v>
      </c>
      <c r="B18" s="24"/>
      <c r="C18" s="23" t="s">
        <v>609</v>
      </c>
      <c r="D18" s="25" t="s">
        <v>610</v>
      </c>
      <c r="E18" s="23" t="s">
        <v>591</v>
      </c>
      <c r="F18" s="23" t="s">
        <v>611</v>
      </c>
      <c r="G18" s="23" t="s">
        <v>605</v>
      </c>
      <c r="H18" s="23" t="s">
        <v>611</v>
      </c>
      <c r="I18" s="37">
        <v>10</v>
      </c>
      <c r="J18" s="37">
        <v>10</v>
      </c>
      <c r="K18" s="38" t="s">
        <v>580</v>
      </c>
      <c r="L18" s="24"/>
    </row>
    <row r="19" s="1" customFormat="1" ht="38" customHeight="1" spans="1:12">
      <c r="A19" s="23" t="s">
        <v>579</v>
      </c>
      <c r="B19" s="24"/>
      <c r="C19" s="23" t="s">
        <v>663</v>
      </c>
      <c r="D19" s="25" t="s">
        <v>869</v>
      </c>
      <c r="E19" s="23" t="s">
        <v>591</v>
      </c>
      <c r="F19" s="23" t="s">
        <v>1030</v>
      </c>
      <c r="G19" s="23" t="s">
        <v>733</v>
      </c>
      <c r="H19" s="23" t="s">
        <v>1031</v>
      </c>
      <c r="I19" s="37">
        <v>20</v>
      </c>
      <c r="J19" s="37">
        <v>18</v>
      </c>
      <c r="K19" s="38" t="s">
        <v>580</v>
      </c>
      <c r="L19" s="24"/>
    </row>
    <row r="20" s="1" customFormat="1" ht="38" customHeight="1" spans="1:12">
      <c r="A20" s="23" t="s">
        <v>613</v>
      </c>
      <c r="B20" s="24"/>
      <c r="C20" s="23" t="s">
        <v>614</v>
      </c>
      <c r="D20" s="25" t="s">
        <v>947</v>
      </c>
      <c r="E20" s="23" t="s">
        <v>591</v>
      </c>
      <c r="F20" s="26" t="s">
        <v>604</v>
      </c>
      <c r="G20" s="23"/>
      <c r="H20" s="26" t="s">
        <v>604</v>
      </c>
      <c r="I20" s="37">
        <v>10</v>
      </c>
      <c r="J20" s="37">
        <v>10</v>
      </c>
      <c r="K20" s="38" t="s">
        <v>580</v>
      </c>
      <c r="L20" s="24"/>
    </row>
    <row r="21" s="1" customFormat="1" ht="38" customHeight="1" spans="1:12">
      <c r="A21" s="23" t="s">
        <v>613</v>
      </c>
      <c r="B21" s="24"/>
      <c r="C21" s="23" t="s">
        <v>614</v>
      </c>
      <c r="D21" s="25" t="s">
        <v>1032</v>
      </c>
      <c r="E21" s="23" t="s">
        <v>591</v>
      </c>
      <c r="F21" s="26" t="s">
        <v>604</v>
      </c>
      <c r="G21" s="23"/>
      <c r="H21" s="26" t="s">
        <v>604</v>
      </c>
      <c r="I21" s="37">
        <v>10</v>
      </c>
      <c r="J21" s="37">
        <v>10</v>
      </c>
      <c r="K21" s="38" t="s">
        <v>580</v>
      </c>
      <c r="L21" s="24"/>
    </row>
    <row r="22" s="1" customFormat="1" ht="38" customHeight="1" spans="1:12">
      <c r="A22" s="23" t="s">
        <v>613</v>
      </c>
      <c r="B22" s="24"/>
      <c r="C22" s="23" t="s">
        <v>625</v>
      </c>
      <c r="D22" s="27" t="s">
        <v>873</v>
      </c>
      <c r="E22" s="23" t="s">
        <v>591</v>
      </c>
      <c r="F22" s="23" t="s">
        <v>604</v>
      </c>
      <c r="G22" s="23" t="s">
        <v>605</v>
      </c>
      <c r="H22" s="23" t="s">
        <v>604</v>
      </c>
      <c r="I22" s="37">
        <v>10</v>
      </c>
      <c r="J22" s="37">
        <v>10</v>
      </c>
      <c r="K22" s="38" t="s">
        <v>580</v>
      </c>
      <c r="L22" s="24"/>
    </row>
    <row r="23" s="1" customFormat="1" ht="38" customHeight="1" spans="1:12">
      <c r="A23" s="23" t="s">
        <v>628</v>
      </c>
      <c r="B23" s="24"/>
      <c r="C23" s="23" t="s">
        <v>678</v>
      </c>
      <c r="D23" s="25" t="s">
        <v>701</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98</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9" t="s">
        <v>236</v>
      </c>
    </row>
    <row r="2" spans="9:9">
      <c r="I2" s="132" t="s">
        <v>237</v>
      </c>
    </row>
    <row r="3" spans="1:9">
      <c r="A3" s="132" t="s">
        <v>2</v>
      </c>
      <c r="I3" s="132" t="s">
        <v>3</v>
      </c>
    </row>
    <row r="4" ht="19.5" customHeight="1" spans="1:9">
      <c r="A4" s="124" t="s">
        <v>228</v>
      </c>
      <c r="B4" s="124"/>
      <c r="C4" s="124"/>
      <c r="D4" s="124" t="s">
        <v>227</v>
      </c>
      <c r="E4" s="124"/>
      <c r="F4" s="124"/>
      <c r="G4" s="124"/>
      <c r="H4" s="124"/>
      <c r="I4" s="124"/>
    </row>
    <row r="5" ht="19.5" customHeight="1" spans="1:9">
      <c r="A5" s="124" t="s">
        <v>238</v>
      </c>
      <c r="B5" s="124" t="s">
        <v>123</v>
      </c>
      <c r="C5" s="124" t="s">
        <v>8</v>
      </c>
      <c r="D5" s="124" t="s">
        <v>238</v>
      </c>
      <c r="E5" s="124" t="s">
        <v>123</v>
      </c>
      <c r="F5" s="124" t="s">
        <v>8</v>
      </c>
      <c r="G5" s="124" t="s">
        <v>238</v>
      </c>
      <c r="H5" s="124" t="s">
        <v>123</v>
      </c>
      <c r="I5" s="124" t="s">
        <v>8</v>
      </c>
    </row>
    <row r="6" ht="19.5" customHeight="1" spans="1:9">
      <c r="A6" s="124"/>
      <c r="B6" s="124"/>
      <c r="C6" s="124"/>
      <c r="D6" s="124"/>
      <c r="E6" s="124"/>
      <c r="F6" s="124"/>
      <c r="G6" s="124"/>
      <c r="H6" s="124"/>
      <c r="I6" s="124"/>
    </row>
    <row r="7" ht="19.5" customHeight="1" spans="1:9">
      <c r="A7" s="119" t="s">
        <v>239</v>
      </c>
      <c r="B7" s="119" t="s">
        <v>240</v>
      </c>
      <c r="C7" s="121">
        <v>80527994.42</v>
      </c>
      <c r="D7" s="119" t="s">
        <v>241</v>
      </c>
      <c r="E7" s="119" t="s">
        <v>242</v>
      </c>
      <c r="F7" s="121">
        <v>4551852.11</v>
      </c>
      <c r="G7" s="119" t="s">
        <v>243</v>
      </c>
      <c r="H7" s="119" t="s">
        <v>244</v>
      </c>
      <c r="I7" s="121">
        <v>86850</v>
      </c>
    </row>
    <row r="8" ht="19.5" customHeight="1" spans="1:9">
      <c r="A8" s="119" t="s">
        <v>245</v>
      </c>
      <c r="B8" s="119" t="s">
        <v>246</v>
      </c>
      <c r="C8" s="121">
        <v>18642082.1</v>
      </c>
      <c r="D8" s="119" t="s">
        <v>247</v>
      </c>
      <c r="E8" s="119" t="s">
        <v>248</v>
      </c>
      <c r="F8" s="121">
        <v>124172</v>
      </c>
      <c r="G8" s="119" t="s">
        <v>249</v>
      </c>
      <c r="H8" s="119" t="s">
        <v>250</v>
      </c>
      <c r="I8" s="121">
        <v>0</v>
      </c>
    </row>
    <row r="9" ht="19.5" customHeight="1" spans="1:9">
      <c r="A9" s="119" t="s">
        <v>251</v>
      </c>
      <c r="B9" s="119" t="s">
        <v>252</v>
      </c>
      <c r="C9" s="121">
        <v>2621969</v>
      </c>
      <c r="D9" s="119" t="s">
        <v>253</v>
      </c>
      <c r="E9" s="119" t="s">
        <v>254</v>
      </c>
      <c r="F9" s="121">
        <v>0</v>
      </c>
      <c r="G9" s="119" t="s">
        <v>255</v>
      </c>
      <c r="H9" s="119" t="s">
        <v>256</v>
      </c>
      <c r="I9" s="121">
        <v>0</v>
      </c>
    </row>
    <row r="10" ht="19.5" customHeight="1" spans="1:9">
      <c r="A10" s="119" t="s">
        <v>257</v>
      </c>
      <c r="B10" s="119" t="s">
        <v>258</v>
      </c>
      <c r="C10" s="121">
        <v>103500</v>
      </c>
      <c r="D10" s="119" t="s">
        <v>259</v>
      </c>
      <c r="E10" s="119" t="s">
        <v>260</v>
      </c>
      <c r="F10" s="121">
        <v>0</v>
      </c>
      <c r="G10" s="119" t="s">
        <v>261</v>
      </c>
      <c r="H10" s="119" t="s">
        <v>262</v>
      </c>
      <c r="I10" s="121">
        <v>86850</v>
      </c>
    </row>
    <row r="11" ht="19.5" customHeight="1" spans="1:9">
      <c r="A11" s="119" t="s">
        <v>263</v>
      </c>
      <c r="B11" s="119" t="s">
        <v>264</v>
      </c>
      <c r="C11" s="121">
        <v>0</v>
      </c>
      <c r="D11" s="119" t="s">
        <v>265</v>
      </c>
      <c r="E11" s="119" t="s">
        <v>266</v>
      </c>
      <c r="F11" s="121">
        <v>1971.8</v>
      </c>
      <c r="G11" s="119" t="s">
        <v>267</v>
      </c>
      <c r="H11" s="119" t="s">
        <v>268</v>
      </c>
      <c r="I11" s="121">
        <v>0</v>
      </c>
    </row>
    <row r="12" ht="19.5" customHeight="1" spans="1:9">
      <c r="A12" s="119" t="s">
        <v>269</v>
      </c>
      <c r="B12" s="119" t="s">
        <v>270</v>
      </c>
      <c r="C12" s="121">
        <v>34489365.83</v>
      </c>
      <c r="D12" s="119" t="s">
        <v>271</v>
      </c>
      <c r="E12" s="119" t="s">
        <v>272</v>
      </c>
      <c r="F12" s="121">
        <v>700000</v>
      </c>
      <c r="G12" s="119" t="s">
        <v>273</v>
      </c>
      <c r="H12" s="119" t="s">
        <v>274</v>
      </c>
      <c r="I12" s="121">
        <v>0</v>
      </c>
    </row>
    <row r="13" ht="19.5" customHeight="1" spans="1:9">
      <c r="A13" s="119" t="s">
        <v>275</v>
      </c>
      <c r="B13" s="119" t="s">
        <v>276</v>
      </c>
      <c r="C13" s="121">
        <v>7496003.68</v>
      </c>
      <c r="D13" s="119" t="s">
        <v>277</v>
      </c>
      <c r="E13" s="119" t="s">
        <v>278</v>
      </c>
      <c r="F13" s="121">
        <v>1801354</v>
      </c>
      <c r="G13" s="119" t="s">
        <v>279</v>
      </c>
      <c r="H13" s="119" t="s">
        <v>280</v>
      </c>
      <c r="I13" s="121">
        <v>0</v>
      </c>
    </row>
    <row r="14" ht="19.5" customHeight="1" spans="1:9">
      <c r="A14" s="119" t="s">
        <v>281</v>
      </c>
      <c r="B14" s="119" t="s">
        <v>282</v>
      </c>
      <c r="C14" s="121">
        <v>3747403.52</v>
      </c>
      <c r="D14" s="119" t="s">
        <v>283</v>
      </c>
      <c r="E14" s="119" t="s">
        <v>284</v>
      </c>
      <c r="F14" s="121">
        <v>0</v>
      </c>
      <c r="G14" s="119" t="s">
        <v>285</v>
      </c>
      <c r="H14" s="119" t="s">
        <v>286</v>
      </c>
      <c r="I14" s="121">
        <v>0</v>
      </c>
    </row>
    <row r="15" ht="19.5" customHeight="1" spans="1:9">
      <c r="A15" s="119" t="s">
        <v>287</v>
      </c>
      <c r="B15" s="119" t="s">
        <v>288</v>
      </c>
      <c r="C15" s="121">
        <v>3890877.93</v>
      </c>
      <c r="D15" s="119" t="s">
        <v>289</v>
      </c>
      <c r="E15" s="119" t="s">
        <v>290</v>
      </c>
      <c r="F15" s="121">
        <v>0</v>
      </c>
      <c r="G15" s="119" t="s">
        <v>291</v>
      </c>
      <c r="H15" s="119" t="s">
        <v>292</v>
      </c>
      <c r="I15" s="121">
        <v>0</v>
      </c>
    </row>
    <row r="16" ht="19.5" customHeight="1" spans="1:9">
      <c r="A16" s="119" t="s">
        <v>293</v>
      </c>
      <c r="B16" s="119" t="s">
        <v>294</v>
      </c>
      <c r="C16" s="121">
        <v>2740371.83</v>
      </c>
      <c r="D16" s="119" t="s">
        <v>295</v>
      </c>
      <c r="E16" s="119" t="s">
        <v>296</v>
      </c>
      <c r="F16" s="121">
        <v>0</v>
      </c>
      <c r="G16" s="119" t="s">
        <v>297</v>
      </c>
      <c r="H16" s="119" t="s">
        <v>298</v>
      </c>
      <c r="I16" s="121">
        <v>0</v>
      </c>
    </row>
    <row r="17" ht="19.5" customHeight="1" spans="1:9">
      <c r="A17" s="119" t="s">
        <v>299</v>
      </c>
      <c r="B17" s="119" t="s">
        <v>300</v>
      </c>
      <c r="C17" s="121">
        <v>670343.15</v>
      </c>
      <c r="D17" s="119" t="s">
        <v>301</v>
      </c>
      <c r="E17" s="119" t="s">
        <v>302</v>
      </c>
      <c r="F17" s="121">
        <v>73176.68</v>
      </c>
      <c r="G17" s="119" t="s">
        <v>303</v>
      </c>
      <c r="H17" s="119" t="s">
        <v>304</v>
      </c>
      <c r="I17" s="121">
        <v>0</v>
      </c>
    </row>
    <row r="18" ht="19.5" customHeight="1" spans="1:9">
      <c r="A18" s="119" t="s">
        <v>305</v>
      </c>
      <c r="B18" s="119" t="s">
        <v>306</v>
      </c>
      <c r="C18" s="121">
        <v>6105097</v>
      </c>
      <c r="D18" s="119" t="s">
        <v>307</v>
      </c>
      <c r="E18" s="119" t="s">
        <v>308</v>
      </c>
      <c r="F18" s="121">
        <v>91334.36</v>
      </c>
      <c r="G18" s="119" t="s">
        <v>309</v>
      </c>
      <c r="H18" s="119" t="s">
        <v>310</v>
      </c>
      <c r="I18" s="121">
        <v>0</v>
      </c>
    </row>
    <row r="19" ht="19.5" customHeight="1" spans="1:9">
      <c r="A19" s="119" t="s">
        <v>311</v>
      </c>
      <c r="B19" s="119" t="s">
        <v>312</v>
      </c>
      <c r="C19" s="121">
        <v>0</v>
      </c>
      <c r="D19" s="119" t="s">
        <v>313</v>
      </c>
      <c r="E19" s="119" t="s">
        <v>314</v>
      </c>
      <c r="F19" s="121">
        <v>400000</v>
      </c>
      <c r="G19" s="119" t="s">
        <v>315</v>
      </c>
      <c r="H19" s="119" t="s">
        <v>316</v>
      </c>
      <c r="I19" s="121">
        <v>0</v>
      </c>
    </row>
    <row r="20" ht="19.5" customHeight="1" spans="1:9">
      <c r="A20" s="119" t="s">
        <v>317</v>
      </c>
      <c r="B20" s="119" t="s">
        <v>318</v>
      </c>
      <c r="C20" s="121">
        <v>20980.38</v>
      </c>
      <c r="D20" s="119" t="s">
        <v>319</v>
      </c>
      <c r="E20" s="119" t="s">
        <v>320</v>
      </c>
      <c r="F20" s="121">
        <v>0</v>
      </c>
      <c r="G20" s="119" t="s">
        <v>321</v>
      </c>
      <c r="H20" s="119" t="s">
        <v>322</v>
      </c>
      <c r="I20" s="121">
        <v>0</v>
      </c>
    </row>
    <row r="21" ht="19.5" customHeight="1" spans="1:9">
      <c r="A21" s="119" t="s">
        <v>323</v>
      </c>
      <c r="B21" s="119" t="s">
        <v>324</v>
      </c>
      <c r="C21" s="121">
        <v>726752.8</v>
      </c>
      <c r="D21" s="119" t="s">
        <v>325</v>
      </c>
      <c r="E21" s="119" t="s">
        <v>326</v>
      </c>
      <c r="F21" s="121">
        <v>0</v>
      </c>
      <c r="G21" s="119" t="s">
        <v>327</v>
      </c>
      <c r="H21" s="119" t="s">
        <v>328</v>
      </c>
      <c r="I21" s="121">
        <v>0</v>
      </c>
    </row>
    <row r="22" ht="19.5" customHeight="1" spans="1:9">
      <c r="A22" s="119" t="s">
        <v>329</v>
      </c>
      <c r="B22" s="119" t="s">
        <v>330</v>
      </c>
      <c r="C22" s="121">
        <v>0</v>
      </c>
      <c r="D22" s="119" t="s">
        <v>331</v>
      </c>
      <c r="E22" s="119" t="s">
        <v>332</v>
      </c>
      <c r="F22" s="121">
        <v>0</v>
      </c>
      <c r="G22" s="119" t="s">
        <v>333</v>
      </c>
      <c r="H22" s="119" t="s">
        <v>334</v>
      </c>
      <c r="I22" s="121">
        <v>0</v>
      </c>
    </row>
    <row r="23" ht="19.5" customHeight="1" spans="1:9">
      <c r="A23" s="119" t="s">
        <v>335</v>
      </c>
      <c r="B23" s="119" t="s">
        <v>336</v>
      </c>
      <c r="C23" s="121">
        <v>25040</v>
      </c>
      <c r="D23" s="119" t="s">
        <v>337</v>
      </c>
      <c r="E23" s="119" t="s">
        <v>338</v>
      </c>
      <c r="F23" s="121">
        <v>27292</v>
      </c>
      <c r="G23" s="119" t="s">
        <v>339</v>
      </c>
      <c r="H23" s="119" t="s">
        <v>340</v>
      </c>
      <c r="I23" s="121">
        <v>0</v>
      </c>
    </row>
    <row r="24" ht="19.5" customHeight="1" spans="1:9">
      <c r="A24" s="119" t="s">
        <v>341</v>
      </c>
      <c r="B24" s="119" t="s">
        <v>342</v>
      </c>
      <c r="C24" s="121">
        <v>0</v>
      </c>
      <c r="D24" s="119" t="s">
        <v>343</v>
      </c>
      <c r="E24" s="119" t="s">
        <v>344</v>
      </c>
      <c r="F24" s="121">
        <v>10000</v>
      </c>
      <c r="G24" s="119" t="s">
        <v>345</v>
      </c>
      <c r="H24" s="119" t="s">
        <v>346</v>
      </c>
      <c r="I24" s="121">
        <v>0</v>
      </c>
    </row>
    <row r="25" ht="19.5" customHeight="1" spans="1:9">
      <c r="A25" s="119" t="s">
        <v>347</v>
      </c>
      <c r="B25" s="119" t="s">
        <v>348</v>
      </c>
      <c r="C25" s="121">
        <v>537562.8</v>
      </c>
      <c r="D25" s="119" t="s">
        <v>349</v>
      </c>
      <c r="E25" s="119" t="s">
        <v>350</v>
      </c>
      <c r="F25" s="121">
        <v>0</v>
      </c>
      <c r="G25" s="119" t="s">
        <v>351</v>
      </c>
      <c r="H25" s="119" t="s">
        <v>352</v>
      </c>
      <c r="I25" s="121">
        <v>0</v>
      </c>
    </row>
    <row r="26" ht="19.5" customHeight="1" spans="1:9">
      <c r="A26" s="119" t="s">
        <v>353</v>
      </c>
      <c r="B26" s="119" t="s">
        <v>354</v>
      </c>
      <c r="C26" s="121">
        <v>105150</v>
      </c>
      <c r="D26" s="119" t="s">
        <v>355</v>
      </c>
      <c r="E26" s="119" t="s">
        <v>356</v>
      </c>
      <c r="F26" s="121">
        <v>0</v>
      </c>
      <c r="G26" s="119" t="s">
        <v>357</v>
      </c>
      <c r="H26" s="119" t="s">
        <v>358</v>
      </c>
      <c r="I26" s="121">
        <v>0</v>
      </c>
    </row>
    <row r="27" ht="19.5" customHeight="1" spans="1:9">
      <c r="A27" s="119" t="s">
        <v>359</v>
      </c>
      <c r="B27" s="119" t="s">
        <v>360</v>
      </c>
      <c r="C27" s="121">
        <v>0</v>
      </c>
      <c r="D27" s="119" t="s">
        <v>361</v>
      </c>
      <c r="E27" s="119" t="s">
        <v>362</v>
      </c>
      <c r="F27" s="121">
        <v>0</v>
      </c>
      <c r="G27" s="119" t="s">
        <v>363</v>
      </c>
      <c r="H27" s="119" t="s">
        <v>364</v>
      </c>
      <c r="I27" s="121">
        <v>0</v>
      </c>
    </row>
    <row r="28" ht="19.5" customHeight="1" spans="1:9">
      <c r="A28" s="119" t="s">
        <v>365</v>
      </c>
      <c r="B28" s="119" t="s">
        <v>366</v>
      </c>
      <c r="C28" s="121">
        <v>0</v>
      </c>
      <c r="D28" s="119" t="s">
        <v>367</v>
      </c>
      <c r="E28" s="119" t="s">
        <v>368</v>
      </c>
      <c r="F28" s="121">
        <v>146334</v>
      </c>
      <c r="G28" s="119" t="s">
        <v>369</v>
      </c>
      <c r="H28" s="119" t="s">
        <v>370</v>
      </c>
      <c r="I28" s="121">
        <v>0</v>
      </c>
    </row>
    <row r="29" ht="19.5" customHeight="1" spans="1:9">
      <c r="A29" s="119" t="s">
        <v>371</v>
      </c>
      <c r="B29" s="119" t="s">
        <v>372</v>
      </c>
      <c r="C29" s="121">
        <v>0</v>
      </c>
      <c r="D29" s="119" t="s">
        <v>373</v>
      </c>
      <c r="E29" s="119" t="s">
        <v>374</v>
      </c>
      <c r="F29" s="121">
        <v>840208.56</v>
      </c>
      <c r="G29" s="119" t="s">
        <v>375</v>
      </c>
      <c r="H29" s="119" t="s">
        <v>376</v>
      </c>
      <c r="I29" s="121">
        <v>0</v>
      </c>
    </row>
    <row r="30" ht="19.5" customHeight="1" spans="1:9">
      <c r="A30" s="119" t="s">
        <v>377</v>
      </c>
      <c r="B30" s="119" t="s">
        <v>378</v>
      </c>
      <c r="C30" s="121">
        <v>0</v>
      </c>
      <c r="D30" s="119" t="s">
        <v>379</v>
      </c>
      <c r="E30" s="119" t="s">
        <v>380</v>
      </c>
      <c r="F30" s="121">
        <v>9717.35</v>
      </c>
      <c r="G30" s="119" t="s">
        <v>381</v>
      </c>
      <c r="H30" s="119" t="s">
        <v>382</v>
      </c>
      <c r="I30" s="121">
        <v>0</v>
      </c>
    </row>
    <row r="31" ht="19.5" customHeight="1" spans="1:9">
      <c r="A31" s="119" t="s">
        <v>383</v>
      </c>
      <c r="B31" s="119" t="s">
        <v>384</v>
      </c>
      <c r="C31" s="121">
        <v>0</v>
      </c>
      <c r="D31" s="119" t="s">
        <v>385</v>
      </c>
      <c r="E31" s="119" t="s">
        <v>386</v>
      </c>
      <c r="F31" s="121">
        <v>69491.36</v>
      </c>
      <c r="G31" s="119" t="s">
        <v>387</v>
      </c>
      <c r="H31" s="119" t="s">
        <v>388</v>
      </c>
      <c r="I31" s="121">
        <v>0</v>
      </c>
    </row>
    <row r="32" ht="19.5" customHeight="1" spans="1:9">
      <c r="A32" s="119" t="s">
        <v>389</v>
      </c>
      <c r="B32" s="119" t="s">
        <v>390</v>
      </c>
      <c r="C32" s="121">
        <v>0</v>
      </c>
      <c r="D32" s="119" t="s">
        <v>391</v>
      </c>
      <c r="E32" s="119" t="s">
        <v>392</v>
      </c>
      <c r="F32" s="121">
        <v>115200</v>
      </c>
      <c r="G32" s="119" t="s">
        <v>393</v>
      </c>
      <c r="H32" s="119" t="s">
        <v>394</v>
      </c>
      <c r="I32" s="121">
        <v>0</v>
      </c>
    </row>
    <row r="33" ht="19.5" customHeight="1" spans="1:9">
      <c r="A33" s="119" t="s">
        <v>395</v>
      </c>
      <c r="B33" s="119" t="s">
        <v>396</v>
      </c>
      <c r="C33" s="121">
        <v>59000</v>
      </c>
      <c r="D33" s="119" t="s">
        <v>397</v>
      </c>
      <c r="E33" s="119" t="s">
        <v>398</v>
      </c>
      <c r="F33" s="121">
        <v>3000</v>
      </c>
      <c r="G33" s="119" t="s">
        <v>399</v>
      </c>
      <c r="H33" s="119" t="s">
        <v>400</v>
      </c>
      <c r="I33" s="121">
        <v>0</v>
      </c>
    </row>
    <row r="34" ht="19.5" customHeight="1" spans="1:9">
      <c r="A34" s="119"/>
      <c r="B34" s="119"/>
      <c r="C34" s="133"/>
      <c r="D34" s="119" t="s">
        <v>401</v>
      </c>
      <c r="E34" s="119" t="s">
        <v>402</v>
      </c>
      <c r="F34" s="121">
        <v>138600</v>
      </c>
      <c r="G34" s="119" t="s">
        <v>403</v>
      </c>
      <c r="H34" s="119" t="s">
        <v>404</v>
      </c>
      <c r="I34" s="121">
        <v>0</v>
      </c>
    </row>
    <row r="35" ht="19.5" customHeight="1" spans="1:9">
      <c r="A35" s="119"/>
      <c r="B35" s="119"/>
      <c r="C35" s="133"/>
      <c r="D35" s="119" t="s">
        <v>405</v>
      </c>
      <c r="E35" s="119" t="s">
        <v>406</v>
      </c>
      <c r="F35" s="121">
        <v>0</v>
      </c>
      <c r="G35" s="119" t="s">
        <v>407</v>
      </c>
      <c r="H35" s="119" t="s">
        <v>408</v>
      </c>
      <c r="I35" s="121">
        <v>0</v>
      </c>
    </row>
    <row r="36" ht="19.5" customHeight="1" spans="1:9">
      <c r="A36" s="119"/>
      <c r="B36" s="119"/>
      <c r="C36" s="133"/>
      <c r="D36" s="119" t="s">
        <v>409</v>
      </c>
      <c r="E36" s="119" t="s">
        <v>410</v>
      </c>
      <c r="F36" s="121">
        <v>0</v>
      </c>
      <c r="G36" s="119"/>
      <c r="H36" s="119"/>
      <c r="I36" s="133"/>
    </row>
    <row r="37" ht="19.5" customHeight="1" spans="1:9">
      <c r="A37" s="119"/>
      <c r="B37" s="119"/>
      <c r="C37" s="133"/>
      <c r="D37" s="119" t="s">
        <v>411</v>
      </c>
      <c r="E37" s="119" t="s">
        <v>412</v>
      </c>
      <c r="F37" s="121">
        <v>0</v>
      </c>
      <c r="G37" s="119"/>
      <c r="H37" s="119"/>
      <c r="I37" s="133"/>
    </row>
    <row r="38" ht="19.5" customHeight="1" spans="1:9">
      <c r="A38" s="119"/>
      <c r="B38" s="119"/>
      <c r="C38" s="133"/>
      <c r="D38" s="119" t="s">
        <v>413</v>
      </c>
      <c r="E38" s="119" t="s">
        <v>414</v>
      </c>
      <c r="F38" s="121">
        <v>0</v>
      </c>
      <c r="G38" s="119"/>
      <c r="H38" s="119"/>
      <c r="I38" s="133"/>
    </row>
    <row r="39" ht="19.5" customHeight="1" spans="1:9">
      <c r="A39" s="119"/>
      <c r="B39" s="119"/>
      <c r="C39" s="133"/>
      <c r="D39" s="119" t="s">
        <v>415</v>
      </c>
      <c r="E39" s="119" t="s">
        <v>416</v>
      </c>
      <c r="F39" s="121">
        <v>0</v>
      </c>
      <c r="G39" s="119"/>
      <c r="H39" s="119"/>
      <c r="I39" s="133"/>
    </row>
    <row r="40" ht="19.5" customHeight="1" spans="1:9">
      <c r="A40" s="118" t="s">
        <v>417</v>
      </c>
      <c r="B40" s="118"/>
      <c r="C40" s="121">
        <v>81254747.22</v>
      </c>
      <c r="D40" s="118" t="s">
        <v>418</v>
      </c>
      <c r="E40" s="118"/>
      <c r="F40" s="118"/>
      <c r="G40" s="118"/>
      <c r="H40" s="118"/>
      <c r="I40" s="121">
        <v>4638702.11</v>
      </c>
    </row>
    <row r="41" ht="19.5" customHeight="1" spans="1:9">
      <c r="A41" s="130" t="s">
        <v>419</v>
      </c>
      <c r="B41" s="130"/>
      <c r="C41" s="130"/>
      <c r="D41" s="130"/>
      <c r="E41" s="130"/>
      <c r="F41" s="130"/>
      <c r="G41" s="130"/>
      <c r="H41" s="130"/>
      <c r="I41" s="13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9" scale="6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4"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1033</v>
      </c>
      <c r="L2" s="30"/>
    </row>
    <row r="3" s="3" customFormat="1" ht="31" customHeight="1" spans="1:12">
      <c r="A3" s="8" t="s">
        <v>640</v>
      </c>
      <c r="B3" s="8"/>
      <c r="C3" s="9" t="s">
        <v>918</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0</v>
      </c>
      <c r="E6" s="15"/>
      <c r="F6" s="15">
        <v>2100</v>
      </c>
      <c r="G6" s="15"/>
      <c r="H6" s="15">
        <v>2100</v>
      </c>
      <c r="I6" s="31">
        <v>20</v>
      </c>
      <c r="J6" s="31">
        <v>100</v>
      </c>
      <c r="K6" s="32">
        <v>20</v>
      </c>
      <c r="L6" s="33"/>
    </row>
    <row r="7" s="3" customFormat="1" ht="30" customHeight="1" spans="1:12">
      <c r="A7" s="13"/>
      <c r="B7" s="13"/>
      <c r="C7" s="14" t="s">
        <v>649</v>
      </c>
      <c r="D7" s="15">
        <v>0</v>
      </c>
      <c r="E7" s="15"/>
      <c r="F7" s="15">
        <v>2100</v>
      </c>
      <c r="G7" s="15"/>
      <c r="H7" s="15">
        <v>2100</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697</v>
      </c>
      <c r="C11" s="17"/>
      <c r="D11" s="17"/>
      <c r="E11" s="17"/>
      <c r="F11" s="17"/>
      <c r="G11" s="17"/>
      <c r="H11" s="17" t="s">
        <v>697</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862</v>
      </c>
      <c r="E17" s="23" t="s">
        <v>583</v>
      </c>
      <c r="F17" s="23" t="s">
        <v>11</v>
      </c>
      <c r="G17" s="23" t="s">
        <v>592</v>
      </c>
      <c r="H17" s="23" t="s">
        <v>11</v>
      </c>
      <c r="I17" s="37">
        <v>10</v>
      </c>
      <c r="J17" s="37">
        <v>10</v>
      </c>
      <c r="K17" s="38" t="s">
        <v>580</v>
      </c>
      <c r="L17" s="24"/>
    </row>
    <row r="18" s="1" customFormat="1" ht="38" customHeight="1" spans="1:12">
      <c r="A18" s="23" t="s">
        <v>579</v>
      </c>
      <c r="B18" s="24"/>
      <c r="C18" s="23" t="s">
        <v>602</v>
      </c>
      <c r="D18" s="25" t="s">
        <v>610</v>
      </c>
      <c r="E18" s="23" t="s">
        <v>591</v>
      </c>
      <c r="F18" s="23" t="s">
        <v>604</v>
      </c>
      <c r="G18" s="23" t="s">
        <v>605</v>
      </c>
      <c r="H18" s="23" t="s">
        <v>604</v>
      </c>
      <c r="I18" s="37">
        <v>10</v>
      </c>
      <c r="J18" s="37">
        <v>10</v>
      </c>
      <c r="K18" s="38" t="s">
        <v>580</v>
      </c>
      <c r="L18" s="24"/>
    </row>
    <row r="19" s="1" customFormat="1" ht="38" customHeight="1" spans="1:12">
      <c r="A19" s="23" t="s">
        <v>579</v>
      </c>
      <c r="B19" s="24"/>
      <c r="C19" s="23" t="s">
        <v>609</v>
      </c>
      <c r="D19" s="25" t="s">
        <v>699</v>
      </c>
      <c r="E19" s="23" t="s">
        <v>583</v>
      </c>
      <c r="F19" s="23" t="s">
        <v>611</v>
      </c>
      <c r="G19" s="23" t="s">
        <v>605</v>
      </c>
      <c r="H19" s="23" t="s">
        <v>604</v>
      </c>
      <c r="I19" s="37">
        <v>20</v>
      </c>
      <c r="J19" s="37">
        <v>20</v>
      </c>
      <c r="K19" s="38" t="s">
        <v>580</v>
      </c>
      <c r="L19" s="24"/>
    </row>
    <row r="20" s="1" customFormat="1" ht="38" customHeight="1" spans="1:12">
      <c r="A20" s="23" t="s">
        <v>613</v>
      </c>
      <c r="B20" s="24"/>
      <c r="C20" s="23" t="s">
        <v>667</v>
      </c>
      <c r="D20" s="25" t="s">
        <v>622</v>
      </c>
      <c r="E20" s="23" t="s">
        <v>583</v>
      </c>
      <c r="F20" s="23" t="s">
        <v>623</v>
      </c>
      <c r="G20" s="23" t="s">
        <v>605</v>
      </c>
      <c r="H20" s="23" t="s">
        <v>624</v>
      </c>
      <c r="I20" s="37">
        <v>10</v>
      </c>
      <c r="J20" s="37">
        <v>10</v>
      </c>
      <c r="K20" s="38" t="s">
        <v>580</v>
      </c>
      <c r="L20" s="24"/>
    </row>
    <row r="21" s="1" customFormat="1" ht="38" customHeight="1" spans="1:12">
      <c r="A21" s="23" t="s">
        <v>613</v>
      </c>
      <c r="B21" s="24"/>
      <c r="C21" s="23" t="s">
        <v>669</v>
      </c>
      <c r="D21" s="25" t="s">
        <v>619</v>
      </c>
      <c r="E21" s="23" t="s">
        <v>583</v>
      </c>
      <c r="F21" s="23" t="s">
        <v>620</v>
      </c>
      <c r="G21" s="23" t="s">
        <v>585</v>
      </c>
      <c r="H21" s="23" t="s">
        <v>621</v>
      </c>
      <c r="I21" s="37">
        <v>10</v>
      </c>
      <c r="J21" s="37">
        <v>10</v>
      </c>
      <c r="K21" s="38" t="s">
        <v>580</v>
      </c>
      <c r="L21" s="24"/>
    </row>
    <row r="22" s="1" customFormat="1" ht="38" customHeight="1" spans="1:12">
      <c r="A22" s="23" t="s">
        <v>613</v>
      </c>
      <c r="B22" s="24"/>
      <c r="C22" s="23" t="s">
        <v>674</v>
      </c>
      <c r="D22" s="25" t="s">
        <v>675</v>
      </c>
      <c r="E22" s="23" t="s">
        <v>591</v>
      </c>
      <c r="F22" s="23" t="s">
        <v>604</v>
      </c>
      <c r="G22" s="23" t="s">
        <v>605</v>
      </c>
      <c r="H22" s="23" t="s">
        <v>677</v>
      </c>
      <c r="I22" s="37">
        <v>10</v>
      </c>
      <c r="J22" s="37">
        <v>10</v>
      </c>
      <c r="K22" s="38" t="s">
        <v>580</v>
      </c>
      <c r="L22" s="24"/>
    </row>
    <row r="23" s="1" customFormat="1" ht="38" customHeight="1" spans="1:12">
      <c r="A23" s="23" t="s">
        <v>628</v>
      </c>
      <c r="B23" s="24"/>
      <c r="C23" s="23" t="s">
        <v>678</v>
      </c>
      <c r="D23" s="25" t="s">
        <v>738</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opLeftCell="A11" workbookViewId="0">
      <selection activeCell="D17" sqref="D17:D23"/>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12.6666666666667" style="1" customWidth="1"/>
    <col min="8" max="8" width="17.5833333333333" style="1" customWidth="1"/>
    <col min="9" max="9" width="12.5" style="1" customWidth="1"/>
    <col min="10" max="10" width="14" style="1" customWidth="1"/>
    <col min="11" max="11" width="27.5833333333333" style="1" customWidth="1"/>
    <col min="12" max="12" width="33" style="1" customWidth="1"/>
    <col min="13" max="16384" width="8.08333333333333" style="1"/>
  </cols>
  <sheetData>
    <row r="1" s="1" customFormat="1" ht="41.25" customHeight="1" spans="1:12">
      <c r="A1" s="5" t="s">
        <v>637</v>
      </c>
      <c r="B1" s="5"/>
      <c r="C1" s="5"/>
      <c r="D1" s="5"/>
      <c r="E1" s="5"/>
      <c r="F1" s="5"/>
      <c r="G1" s="5"/>
      <c r="H1" s="5"/>
      <c r="I1" s="5"/>
      <c r="J1" s="5"/>
      <c r="K1" s="5"/>
      <c r="L1" s="5"/>
    </row>
    <row r="2" s="2" customFormat="1" ht="41.25" customHeight="1" spans="1:12">
      <c r="A2" s="6" t="s">
        <v>638</v>
      </c>
      <c r="B2" s="7"/>
      <c r="C2" s="7"/>
      <c r="D2" s="7"/>
      <c r="E2" s="7"/>
      <c r="F2" s="7"/>
      <c r="G2" s="7"/>
      <c r="H2" s="7"/>
      <c r="I2" s="7"/>
      <c r="J2" s="7"/>
      <c r="K2" s="29" t="s">
        <v>1033</v>
      </c>
      <c r="L2" s="30"/>
    </row>
    <row r="3" s="3" customFormat="1" ht="31" customHeight="1" spans="1:12">
      <c r="A3" s="8" t="s">
        <v>640</v>
      </c>
      <c r="B3" s="8"/>
      <c r="C3" s="9" t="s">
        <v>1034</v>
      </c>
      <c r="D3" s="9"/>
      <c r="E3" s="9"/>
      <c r="F3" s="9"/>
      <c r="G3" s="9"/>
      <c r="H3" s="9"/>
      <c r="I3" s="9"/>
      <c r="J3" s="9"/>
      <c r="K3" s="9"/>
      <c r="L3" s="9"/>
    </row>
    <row r="4" s="3" customFormat="1" ht="30" customHeight="1" spans="1:12">
      <c r="A4" s="10" t="s">
        <v>642</v>
      </c>
      <c r="B4" s="10"/>
      <c r="C4" s="11" t="s">
        <v>504</v>
      </c>
      <c r="D4" s="11"/>
      <c r="E4" s="11"/>
      <c r="F4" s="11"/>
      <c r="G4" s="11"/>
      <c r="H4" s="12"/>
      <c r="I4" s="11"/>
      <c r="J4" s="11"/>
      <c r="K4" s="11"/>
      <c r="L4" s="11"/>
    </row>
    <row r="5" s="3" customFormat="1" ht="26" customHeight="1" spans="1:12">
      <c r="A5" s="13" t="s">
        <v>643</v>
      </c>
      <c r="B5" s="13"/>
      <c r="C5" s="10"/>
      <c r="D5" s="10" t="s">
        <v>557</v>
      </c>
      <c r="E5" s="10"/>
      <c r="F5" s="10" t="s">
        <v>466</v>
      </c>
      <c r="G5" s="10"/>
      <c r="H5" s="10" t="s">
        <v>644</v>
      </c>
      <c r="I5" s="10" t="s">
        <v>645</v>
      </c>
      <c r="J5" s="10" t="s">
        <v>646</v>
      </c>
      <c r="K5" s="10" t="s">
        <v>647</v>
      </c>
      <c r="L5" s="21" t="s">
        <v>648</v>
      </c>
    </row>
    <row r="6" s="3" customFormat="1" ht="30" customHeight="1" spans="1:12">
      <c r="A6" s="13"/>
      <c r="B6" s="13"/>
      <c r="C6" s="14" t="s">
        <v>563</v>
      </c>
      <c r="D6" s="15">
        <v>2</v>
      </c>
      <c r="E6" s="15"/>
      <c r="F6" s="15">
        <v>0.71</v>
      </c>
      <c r="G6" s="15"/>
      <c r="H6" s="15">
        <v>0.71</v>
      </c>
      <c r="I6" s="31">
        <v>20</v>
      </c>
      <c r="J6" s="31">
        <v>100</v>
      </c>
      <c r="K6" s="32">
        <v>20</v>
      </c>
      <c r="L6" s="33"/>
    </row>
    <row r="7" s="3" customFormat="1" ht="30" customHeight="1" spans="1:12">
      <c r="A7" s="13"/>
      <c r="B7" s="13"/>
      <c r="C7" s="14" t="s">
        <v>649</v>
      </c>
      <c r="D7" s="15">
        <v>2</v>
      </c>
      <c r="E7" s="15"/>
      <c r="F7" s="15">
        <v>0.71</v>
      </c>
      <c r="G7" s="15"/>
      <c r="H7" s="15">
        <v>0.71</v>
      </c>
      <c r="I7" s="13"/>
      <c r="J7" s="31">
        <v>100</v>
      </c>
      <c r="K7" s="10"/>
      <c r="L7" s="33"/>
    </row>
    <row r="8" s="3" customFormat="1" ht="30" customHeight="1" spans="1:12">
      <c r="A8" s="13"/>
      <c r="B8" s="13"/>
      <c r="C8" s="14" t="s">
        <v>650</v>
      </c>
      <c r="D8" s="15">
        <v>0</v>
      </c>
      <c r="E8" s="15"/>
      <c r="F8" s="15" t="s">
        <v>580</v>
      </c>
      <c r="G8" s="15"/>
      <c r="H8" s="15" t="s">
        <v>580</v>
      </c>
      <c r="I8" s="13"/>
      <c r="J8" s="31">
        <v>0</v>
      </c>
      <c r="K8" s="10"/>
      <c r="L8" s="33"/>
    </row>
    <row r="9" s="3" customFormat="1" ht="30" customHeight="1" spans="1:12">
      <c r="A9" s="13"/>
      <c r="B9" s="13"/>
      <c r="C9" s="14" t="s">
        <v>651</v>
      </c>
      <c r="D9" s="15">
        <v>0</v>
      </c>
      <c r="E9" s="15"/>
      <c r="F9" s="15" t="s">
        <v>580</v>
      </c>
      <c r="G9" s="15"/>
      <c r="H9" s="15" t="s">
        <v>580</v>
      </c>
      <c r="I9" s="13"/>
      <c r="J9" s="31">
        <v>0</v>
      </c>
      <c r="K9" s="10"/>
      <c r="L9" s="33"/>
    </row>
    <row r="10" s="1" customFormat="1" ht="26.4" customHeight="1" spans="1:15">
      <c r="A10" s="16" t="s">
        <v>652</v>
      </c>
      <c r="B10" s="12" t="s">
        <v>653</v>
      </c>
      <c r="C10" s="12"/>
      <c r="D10" s="12"/>
      <c r="E10" s="12"/>
      <c r="F10" s="12"/>
      <c r="G10" s="12"/>
      <c r="H10" s="12" t="s">
        <v>654</v>
      </c>
      <c r="I10" s="12"/>
      <c r="J10" s="12"/>
      <c r="K10" s="12"/>
      <c r="L10" s="12"/>
      <c r="O10" s="3" t="str">
        <f>M10&amp;D10&amp;N10</f>
        <v/>
      </c>
    </row>
    <row r="11" s="1" customFormat="1" ht="97" customHeight="1" spans="1:15">
      <c r="A11" s="16"/>
      <c r="B11" s="17" t="s">
        <v>1035</v>
      </c>
      <c r="C11" s="17"/>
      <c r="D11" s="17"/>
      <c r="E11" s="17"/>
      <c r="F11" s="17"/>
      <c r="G11" s="17"/>
      <c r="H11" s="17" t="s">
        <v>1035</v>
      </c>
      <c r="I11" s="17"/>
      <c r="J11" s="17"/>
      <c r="K11" s="17"/>
      <c r="L11" s="17"/>
      <c r="O11" s="3" t="str">
        <f>M11&amp;D11&amp;N11</f>
        <v/>
      </c>
    </row>
    <row r="12" s="3" customFormat="1" ht="35" customHeight="1" spans="1:12">
      <c r="A12" s="18"/>
      <c r="B12" s="19"/>
      <c r="C12" s="19"/>
      <c r="D12" s="19"/>
      <c r="E12" s="19"/>
      <c r="F12" s="19"/>
      <c r="G12" s="19"/>
      <c r="H12" s="19"/>
      <c r="I12" s="34"/>
      <c r="J12" s="34"/>
      <c r="K12" s="35"/>
      <c r="L12" s="36"/>
    </row>
    <row r="13" s="3" customFormat="1" ht="35" customHeight="1" spans="1:12">
      <c r="A13" s="20" t="s">
        <v>656</v>
      </c>
      <c r="B13" s="20"/>
      <c r="C13" s="20"/>
      <c r="D13" s="20"/>
      <c r="E13" s="20"/>
      <c r="F13" s="20"/>
      <c r="G13" s="20"/>
      <c r="H13" s="20"/>
      <c r="I13" s="20"/>
      <c r="J13" s="20"/>
      <c r="K13" s="20"/>
      <c r="L13" s="20"/>
    </row>
    <row r="14" s="3" customFormat="1" ht="31" customHeight="1" spans="1:12">
      <c r="A14" s="10" t="s">
        <v>570</v>
      </c>
      <c r="B14" s="10"/>
      <c r="C14" s="10"/>
      <c r="D14" s="10"/>
      <c r="E14" s="10" t="s">
        <v>657</v>
      </c>
      <c r="F14" s="10"/>
      <c r="G14" s="10"/>
      <c r="H14" s="10" t="s">
        <v>574</v>
      </c>
      <c r="I14" s="10" t="s">
        <v>645</v>
      </c>
      <c r="J14" s="10" t="s">
        <v>647</v>
      </c>
      <c r="K14" s="13" t="s">
        <v>575</v>
      </c>
      <c r="L14" s="13"/>
    </row>
    <row r="15" s="1" customFormat="1" ht="28" customHeight="1" spans="1:12">
      <c r="A15" s="21" t="s">
        <v>658</v>
      </c>
      <c r="B15" s="21"/>
      <c r="C15" s="22" t="s">
        <v>577</v>
      </c>
      <c r="D15" s="22" t="s">
        <v>578</v>
      </c>
      <c r="E15" s="21" t="s">
        <v>571</v>
      </c>
      <c r="F15" s="21" t="s">
        <v>572</v>
      </c>
      <c r="G15" s="10" t="s">
        <v>573</v>
      </c>
      <c r="H15" s="10"/>
      <c r="I15" s="10"/>
      <c r="J15" s="10"/>
      <c r="K15" s="13"/>
      <c r="L15" s="13"/>
    </row>
    <row r="16" s="1" customFormat="1" ht="38" customHeight="1" spans="1:12">
      <c r="A16" s="23" t="s">
        <v>580</v>
      </c>
      <c r="B16" s="23"/>
      <c r="C16" s="23" t="s">
        <v>580</v>
      </c>
      <c r="D16" s="23" t="s">
        <v>580</v>
      </c>
      <c r="E16" s="23" t="s">
        <v>580</v>
      </c>
      <c r="F16" s="23" t="s">
        <v>580</v>
      </c>
      <c r="G16" s="23" t="s">
        <v>580</v>
      </c>
      <c r="H16" s="23" t="s">
        <v>580</v>
      </c>
      <c r="I16" s="37">
        <v>80</v>
      </c>
      <c r="J16" s="37">
        <v>80</v>
      </c>
      <c r="K16" s="38" t="s">
        <v>580</v>
      </c>
      <c r="L16" s="38"/>
    </row>
    <row r="17" s="1" customFormat="1" ht="38" customHeight="1" spans="1:12">
      <c r="A17" s="23" t="s">
        <v>579</v>
      </c>
      <c r="B17" s="24"/>
      <c r="C17" s="23" t="s">
        <v>581</v>
      </c>
      <c r="D17" s="25" t="s">
        <v>1036</v>
      </c>
      <c r="E17" s="23" t="s">
        <v>591</v>
      </c>
      <c r="F17" s="134" t="s">
        <v>1037</v>
      </c>
      <c r="G17" s="23" t="s">
        <v>585</v>
      </c>
      <c r="H17" s="134" t="s">
        <v>1037</v>
      </c>
      <c r="I17" s="37">
        <v>10</v>
      </c>
      <c r="J17" s="37">
        <v>10</v>
      </c>
      <c r="K17" s="38" t="s">
        <v>580</v>
      </c>
      <c r="L17" s="24"/>
    </row>
    <row r="18" s="1" customFormat="1" ht="38" customHeight="1" spans="1:12">
      <c r="A18" s="23" t="s">
        <v>579</v>
      </c>
      <c r="B18" s="24"/>
      <c r="C18" s="23" t="s">
        <v>581</v>
      </c>
      <c r="D18" s="25" t="s">
        <v>885</v>
      </c>
      <c r="E18" s="23" t="s">
        <v>591</v>
      </c>
      <c r="F18" s="23" t="s">
        <v>46</v>
      </c>
      <c r="G18" s="23" t="s">
        <v>585</v>
      </c>
      <c r="H18" s="23" t="s">
        <v>46</v>
      </c>
      <c r="I18" s="37">
        <v>10</v>
      </c>
      <c r="J18" s="37">
        <v>10</v>
      </c>
      <c r="K18" s="38" t="s">
        <v>580</v>
      </c>
      <c r="L18" s="24"/>
    </row>
    <row r="19" s="1" customFormat="1" ht="38" customHeight="1" spans="1:12">
      <c r="A19" s="23" t="s">
        <v>579</v>
      </c>
      <c r="B19" s="24"/>
      <c r="C19" s="27" t="s">
        <v>602</v>
      </c>
      <c r="D19" s="25" t="s">
        <v>610</v>
      </c>
      <c r="E19" s="23" t="s">
        <v>583</v>
      </c>
      <c r="F19" s="23" t="s">
        <v>611</v>
      </c>
      <c r="G19" s="23" t="s">
        <v>605</v>
      </c>
      <c r="H19" s="23" t="s">
        <v>604</v>
      </c>
      <c r="I19" s="37">
        <v>20</v>
      </c>
      <c r="J19" s="37">
        <v>20</v>
      </c>
      <c r="K19" s="38" t="s">
        <v>580</v>
      </c>
      <c r="L19" s="24"/>
    </row>
    <row r="20" s="1" customFormat="1" ht="38" customHeight="1" spans="1:12">
      <c r="A20" s="23" t="s">
        <v>579</v>
      </c>
      <c r="B20" s="24"/>
      <c r="C20" s="27" t="s">
        <v>609</v>
      </c>
      <c r="D20" s="27" t="s">
        <v>720</v>
      </c>
      <c r="E20" s="23" t="s">
        <v>583</v>
      </c>
      <c r="F20" s="23" t="s">
        <v>631</v>
      </c>
      <c r="G20" s="23" t="s">
        <v>605</v>
      </c>
      <c r="H20" s="23" t="s">
        <v>604</v>
      </c>
      <c r="I20" s="37">
        <v>10</v>
      </c>
      <c r="J20" s="37">
        <v>10</v>
      </c>
      <c r="K20" s="38" t="s">
        <v>580</v>
      </c>
      <c r="L20" s="24"/>
    </row>
    <row r="21" s="1" customFormat="1" ht="38" customHeight="1" spans="1:12">
      <c r="A21" s="23" t="s">
        <v>613</v>
      </c>
      <c r="B21" s="24"/>
      <c r="C21" s="27" t="s">
        <v>1038</v>
      </c>
      <c r="D21" s="27" t="s">
        <v>622</v>
      </c>
      <c r="E21" s="23" t="s">
        <v>583</v>
      </c>
      <c r="F21" s="23" t="s">
        <v>623</v>
      </c>
      <c r="G21" s="23" t="s">
        <v>605</v>
      </c>
      <c r="H21" s="23" t="s">
        <v>623</v>
      </c>
      <c r="I21" s="37">
        <v>10</v>
      </c>
      <c r="J21" s="37">
        <v>10</v>
      </c>
      <c r="K21" s="38" t="s">
        <v>580</v>
      </c>
      <c r="L21" s="24"/>
    </row>
    <row r="22" s="1" customFormat="1" ht="38" customHeight="1" spans="1:12">
      <c r="A22" s="23" t="s">
        <v>613</v>
      </c>
      <c r="B22" s="24"/>
      <c r="C22" s="27" t="s">
        <v>614</v>
      </c>
      <c r="D22" s="27" t="s">
        <v>619</v>
      </c>
      <c r="E22" s="23" t="s">
        <v>583</v>
      </c>
      <c r="F22" s="23" t="s">
        <v>620</v>
      </c>
      <c r="G22" s="23" t="s">
        <v>585</v>
      </c>
      <c r="H22" s="23" t="s">
        <v>620</v>
      </c>
      <c r="I22" s="37">
        <v>10</v>
      </c>
      <c r="J22" s="37">
        <v>10</v>
      </c>
      <c r="K22" s="38" t="s">
        <v>580</v>
      </c>
      <c r="L22" s="24"/>
    </row>
    <row r="23" s="1" customFormat="1" ht="38" customHeight="1" spans="1:12">
      <c r="A23" s="23" t="s">
        <v>628</v>
      </c>
      <c r="B23" s="24"/>
      <c r="C23" s="23" t="s">
        <v>678</v>
      </c>
      <c r="D23" s="25" t="s">
        <v>738</v>
      </c>
      <c r="E23" s="23" t="s">
        <v>583</v>
      </c>
      <c r="F23" s="23" t="s">
        <v>631</v>
      </c>
      <c r="G23" s="23" t="s">
        <v>605</v>
      </c>
      <c r="H23" s="23" t="s">
        <v>632</v>
      </c>
      <c r="I23" s="37">
        <v>10</v>
      </c>
      <c r="J23" s="37">
        <v>10</v>
      </c>
      <c r="K23" s="38" t="s">
        <v>580</v>
      </c>
      <c r="L23" s="24"/>
    </row>
    <row r="24" s="4" customFormat="1" ht="67" customHeight="1" spans="1:12">
      <c r="A24" s="16" t="s">
        <v>680</v>
      </c>
      <c r="B24" s="16"/>
      <c r="C24" s="16"/>
      <c r="D24" s="17" t="s">
        <v>580</v>
      </c>
      <c r="E24" s="17"/>
      <c r="F24" s="17"/>
      <c r="G24" s="17"/>
      <c r="H24" s="17"/>
      <c r="I24" s="17"/>
      <c r="J24" s="17"/>
      <c r="K24" s="17"/>
      <c r="L24" s="17"/>
    </row>
    <row r="25" s="4" customFormat="1" ht="30" customHeight="1" spans="1:12">
      <c r="A25" s="10" t="s">
        <v>681</v>
      </c>
      <c r="B25" s="10"/>
      <c r="C25" s="10"/>
      <c r="D25" s="10"/>
      <c r="E25" s="10"/>
      <c r="F25" s="10"/>
      <c r="G25" s="10"/>
      <c r="H25" s="10"/>
      <c r="I25" s="16" t="s">
        <v>682</v>
      </c>
      <c r="J25" s="16" t="s">
        <v>683</v>
      </c>
      <c r="K25" s="16" t="s">
        <v>684</v>
      </c>
      <c r="L25" s="16"/>
    </row>
    <row r="26" s="3" customFormat="1" ht="35" customHeight="1" spans="1:12">
      <c r="A26" s="10"/>
      <c r="B26" s="10"/>
      <c r="C26" s="10"/>
      <c r="D26" s="10"/>
      <c r="E26" s="10"/>
      <c r="F26" s="10"/>
      <c r="G26" s="10"/>
      <c r="H26" s="10"/>
      <c r="I26" s="31">
        <v>100</v>
      </c>
      <c r="J26" s="31">
        <v>100</v>
      </c>
      <c r="K26" s="16" t="s">
        <v>685</v>
      </c>
      <c r="L26" s="16"/>
    </row>
    <row r="27" s="3" customFormat="1" ht="113" customHeight="1" spans="1:12">
      <c r="A27" s="28" t="s">
        <v>686</v>
      </c>
      <c r="B27" s="28"/>
      <c r="C27" s="28"/>
      <c r="D27" s="28"/>
      <c r="E27" s="28"/>
      <c r="F27" s="28"/>
      <c r="G27" s="28"/>
      <c r="H27" s="28"/>
      <c r="I27" s="28"/>
      <c r="J27" s="28"/>
      <c r="K27" s="28"/>
      <c r="L27" s="28"/>
    </row>
  </sheetData>
  <mergeCells count="58">
    <mergeCell ref="A1:L1"/>
    <mergeCell ref="A2:J2"/>
    <mergeCell ref="K2:L2"/>
    <mergeCell ref="A3:B3"/>
    <mergeCell ref="C3:L3"/>
    <mergeCell ref="A4:B4"/>
    <mergeCell ref="C4:G4"/>
    <mergeCell ref="I4:L4"/>
    <mergeCell ref="D5:E5"/>
    <mergeCell ref="F5:G5"/>
    <mergeCell ref="D6:E6"/>
    <mergeCell ref="F6:G6"/>
    <mergeCell ref="D7:E7"/>
    <mergeCell ref="F7:G7"/>
    <mergeCell ref="D8:E8"/>
    <mergeCell ref="F8:G8"/>
    <mergeCell ref="D9:E9"/>
    <mergeCell ref="F9:G9"/>
    <mergeCell ref="B10:G10"/>
    <mergeCell ref="H10:L10"/>
    <mergeCell ref="B11:G11"/>
    <mergeCell ref="H11:L11"/>
    <mergeCell ref="K12:L12"/>
    <mergeCell ref="A13:L13"/>
    <mergeCell ref="A14:D14"/>
    <mergeCell ref="E14:G14"/>
    <mergeCell ref="A15:B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C24"/>
    <mergeCell ref="D24:L24"/>
    <mergeCell ref="K25:L25"/>
    <mergeCell ref="K26:L26"/>
    <mergeCell ref="A27:L27"/>
    <mergeCell ref="A10:A11"/>
    <mergeCell ref="H14:H15"/>
    <mergeCell ref="I7:I9"/>
    <mergeCell ref="I14:I15"/>
    <mergeCell ref="J14:J15"/>
    <mergeCell ref="K7:K9"/>
    <mergeCell ref="L6:L9"/>
    <mergeCell ref="A5:B9"/>
    <mergeCell ref="K14:L15"/>
    <mergeCell ref="A25:H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31" t="s">
        <v>420</v>
      </c>
    </row>
    <row r="2" spans="12:12">
      <c r="L2" s="132" t="s">
        <v>421</v>
      </c>
    </row>
    <row r="3" spans="1:12">
      <c r="A3" s="132" t="s">
        <v>2</v>
      </c>
      <c r="L3" s="132" t="s">
        <v>3</v>
      </c>
    </row>
    <row r="4" ht="15" customHeight="1" spans="1:12">
      <c r="A4" s="118" t="s">
        <v>422</v>
      </c>
      <c r="B4" s="118"/>
      <c r="C4" s="118"/>
      <c r="D4" s="118"/>
      <c r="E4" s="118"/>
      <c r="F4" s="118"/>
      <c r="G4" s="118"/>
      <c r="H4" s="118"/>
      <c r="I4" s="118"/>
      <c r="J4" s="118"/>
      <c r="K4" s="118"/>
      <c r="L4" s="118"/>
    </row>
    <row r="5" ht="15" customHeight="1" spans="1:12">
      <c r="A5" s="118" t="s">
        <v>238</v>
      </c>
      <c r="B5" s="118" t="s">
        <v>123</v>
      </c>
      <c r="C5" s="118" t="s">
        <v>8</v>
      </c>
      <c r="D5" s="118" t="s">
        <v>238</v>
      </c>
      <c r="E5" s="118" t="s">
        <v>123</v>
      </c>
      <c r="F5" s="118" t="s">
        <v>8</v>
      </c>
      <c r="G5" s="118" t="s">
        <v>238</v>
      </c>
      <c r="H5" s="118" t="s">
        <v>123</v>
      </c>
      <c r="I5" s="118" t="s">
        <v>8</v>
      </c>
      <c r="J5" s="118" t="s">
        <v>238</v>
      </c>
      <c r="K5" s="118" t="s">
        <v>123</v>
      </c>
      <c r="L5" s="118" t="s">
        <v>8</v>
      </c>
    </row>
    <row r="6" ht="15" customHeight="1" spans="1:12">
      <c r="A6" s="119" t="s">
        <v>239</v>
      </c>
      <c r="B6" s="119" t="s">
        <v>240</v>
      </c>
      <c r="C6" s="121">
        <v>0</v>
      </c>
      <c r="D6" s="119" t="s">
        <v>241</v>
      </c>
      <c r="E6" s="119" t="s">
        <v>242</v>
      </c>
      <c r="F6" s="121">
        <v>20440478.06</v>
      </c>
      <c r="G6" s="119" t="s">
        <v>423</v>
      </c>
      <c r="H6" s="119" t="s">
        <v>424</v>
      </c>
      <c r="I6" s="121">
        <v>0</v>
      </c>
      <c r="J6" s="119" t="s">
        <v>425</v>
      </c>
      <c r="K6" s="119" t="s">
        <v>426</v>
      </c>
      <c r="L6" s="121">
        <v>0</v>
      </c>
    </row>
    <row r="7" ht="15" customHeight="1" spans="1:12">
      <c r="A7" s="119" t="s">
        <v>245</v>
      </c>
      <c r="B7" s="119" t="s">
        <v>246</v>
      </c>
      <c r="C7" s="121">
        <v>0</v>
      </c>
      <c r="D7" s="119" t="s">
        <v>247</v>
      </c>
      <c r="E7" s="119" t="s">
        <v>248</v>
      </c>
      <c r="F7" s="121">
        <v>246172.51</v>
      </c>
      <c r="G7" s="119" t="s">
        <v>427</v>
      </c>
      <c r="H7" s="119" t="s">
        <v>250</v>
      </c>
      <c r="I7" s="121">
        <v>0</v>
      </c>
      <c r="J7" s="119" t="s">
        <v>428</v>
      </c>
      <c r="K7" s="119" t="s">
        <v>352</v>
      </c>
      <c r="L7" s="121">
        <v>0</v>
      </c>
    </row>
    <row r="8" ht="15" customHeight="1" spans="1:12">
      <c r="A8" s="119" t="s">
        <v>251</v>
      </c>
      <c r="B8" s="119" t="s">
        <v>252</v>
      </c>
      <c r="C8" s="121">
        <v>0</v>
      </c>
      <c r="D8" s="119" t="s">
        <v>253</v>
      </c>
      <c r="E8" s="119" t="s">
        <v>254</v>
      </c>
      <c r="F8" s="121">
        <v>131224</v>
      </c>
      <c r="G8" s="119" t="s">
        <v>429</v>
      </c>
      <c r="H8" s="119" t="s">
        <v>256</v>
      </c>
      <c r="I8" s="121">
        <v>0</v>
      </c>
      <c r="J8" s="119" t="s">
        <v>430</v>
      </c>
      <c r="K8" s="119" t="s">
        <v>376</v>
      </c>
      <c r="L8" s="121">
        <v>0</v>
      </c>
    </row>
    <row r="9" ht="15" customHeight="1" spans="1:12">
      <c r="A9" s="119" t="s">
        <v>257</v>
      </c>
      <c r="B9" s="119" t="s">
        <v>258</v>
      </c>
      <c r="C9" s="121">
        <v>0</v>
      </c>
      <c r="D9" s="119" t="s">
        <v>259</v>
      </c>
      <c r="E9" s="119" t="s">
        <v>260</v>
      </c>
      <c r="F9" s="121">
        <v>0</v>
      </c>
      <c r="G9" s="119" t="s">
        <v>431</v>
      </c>
      <c r="H9" s="119" t="s">
        <v>262</v>
      </c>
      <c r="I9" s="121">
        <v>0</v>
      </c>
      <c r="J9" s="119" t="s">
        <v>345</v>
      </c>
      <c r="K9" s="119" t="s">
        <v>346</v>
      </c>
      <c r="L9" s="121">
        <v>0</v>
      </c>
    </row>
    <row r="10" ht="15" customHeight="1" spans="1:12">
      <c r="A10" s="119" t="s">
        <v>263</v>
      </c>
      <c r="B10" s="119" t="s">
        <v>264</v>
      </c>
      <c r="C10" s="121">
        <v>0</v>
      </c>
      <c r="D10" s="119" t="s">
        <v>265</v>
      </c>
      <c r="E10" s="119" t="s">
        <v>266</v>
      </c>
      <c r="F10" s="121">
        <v>2200</v>
      </c>
      <c r="G10" s="119" t="s">
        <v>432</v>
      </c>
      <c r="H10" s="119" t="s">
        <v>268</v>
      </c>
      <c r="I10" s="121">
        <v>0</v>
      </c>
      <c r="J10" s="119" t="s">
        <v>351</v>
      </c>
      <c r="K10" s="119" t="s">
        <v>352</v>
      </c>
      <c r="L10" s="121">
        <v>0</v>
      </c>
    </row>
    <row r="11" ht="15" customHeight="1" spans="1:12">
      <c r="A11" s="119" t="s">
        <v>269</v>
      </c>
      <c r="B11" s="119" t="s">
        <v>270</v>
      </c>
      <c r="C11" s="121">
        <v>0</v>
      </c>
      <c r="D11" s="119" t="s">
        <v>271</v>
      </c>
      <c r="E11" s="119" t="s">
        <v>272</v>
      </c>
      <c r="F11" s="121">
        <v>300000</v>
      </c>
      <c r="G11" s="119" t="s">
        <v>433</v>
      </c>
      <c r="H11" s="119" t="s">
        <v>274</v>
      </c>
      <c r="I11" s="121">
        <v>0</v>
      </c>
      <c r="J11" s="119" t="s">
        <v>357</v>
      </c>
      <c r="K11" s="119" t="s">
        <v>358</v>
      </c>
      <c r="L11" s="121">
        <v>0</v>
      </c>
    </row>
    <row r="12" ht="15" customHeight="1" spans="1:12">
      <c r="A12" s="119" t="s">
        <v>275</v>
      </c>
      <c r="B12" s="119" t="s">
        <v>276</v>
      </c>
      <c r="C12" s="121">
        <v>0</v>
      </c>
      <c r="D12" s="119" t="s">
        <v>277</v>
      </c>
      <c r="E12" s="119" t="s">
        <v>278</v>
      </c>
      <c r="F12" s="121">
        <v>887360</v>
      </c>
      <c r="G12" s="119" t="s">
        <v>434</v>
      </c>
      <c r="H12" s="119" t="s">
        <v>280</v>
      </c>
      <c r="I12" s="121">
        <v>0</v>
      </c>
      <c r="J12" s="119" t="s">
        <v>363</v>
      </c>
      <c r="K12" s="119" t="s">
        <v>364</v>
      </c>
      <c r="L12" s="121">
        <v>0</v>
      </c>
    </row>
    <row r="13" ht="15" customHeight="1" spans="1:12">
      <c r="A13" s="119" t="s">
        <v>281</v>
      </c>
      <c r="B13" s="119" t="s">
        <v>282</v>
      </c>
      <c r="C13" s="121">
        <v>0</v>
      </c>
      <c r="D13" s="119" t="s">
        <v>283</v>
      </c>
      <c r="E13" s="119" t="s">
        <v>284</v>
      </c>
      <c r="F13" s="121">
        <v>111658.14</v>
      </c>
      <c r="G13" s="119" t="s">
        <v>435</v>
      </c>
      <c r="H13" s="119" t="s">
        <v>286</v>
      </c>
      <c r="I13" s="121">
        <v>0</v>
      </c>
      <c r="J13" s="119" t="s">
        <v>369</v>
      </c>
      <c r="K13" s="119" t="s">
        <v>370</v>
      </c>
      <c r="L13" s="121">
        <v>0</v>
      </c>
    </row>
    <row r="14" ht="15" customHeight="1" spans="1:12">
      <c r="A14" s="119" t="s">
        <v>287</v>
      </c>
      <c r="B14" s="119" t="s">
        <v>288</v>
      </c>
      <c r="C14" s="121">
        <v>0</v>
      </c>
      <c r="D14" s="119" t="s">
        <v>289</v>
      </c>
      <c r="E14" s="119" t="s">
        <v>290</v>
      </c>
      <c r="F14" s="121">
        <v>0</v>
      </c>
      <c r="G14" s="119" t="s">
        <v>436</v>
      </c>
      <c r="H14" s="119" t="s">
        <v>316</v>
      </c>
      <c r="I14" s="121">
        <v>0</v>
      </c>
      <c r="J14" s="119" t="s">
        <v>375</v>
      </c>
      <c r="K14" s="119" t="s">
        <v>376</v>
      </c>
      <c r="L14" s="121">
        <v>0</v>
      </c>
    </row>
    <row r="15" ht="15" customHeight="1" spans="1:12">
      <c r="A15" s="119" t="s">
        <v>293</v>
      </c>
      <c r="B15" s="119" t="s">
        <v>294</v>
      </c>
      <c r="C15" s="121">
        <v>0</v>
      </c>
      <c r="D15" s="119" t="s">
        <v>295</v>
      </c>
      <c r="E15" s="119" t="s">
        <v>296</v>
      </c>
      <c r="F15" s="121">
        <v>6056281</v>
      </c>
      <c r="G15" s="119" t="s">
        <v>437</v>
      </c>
      <c r="H15" s="119" t="s">
        <v>322</v>
      </c>
      <c r="I15" s="121">
        <v>0</v>
      </c>
      <c r="J15" s="119" t="s">
        <v>438</v>
      </c>
      <c r="K15" s="119" t="s">
        <v>439</v>
      </c>
      <c r="L15" s="121">
        <v>0</v>
      </c>
    </row>
    <row r="16" ht="15" customHeight="1" spans="1:12">
      <c r="A16" s="119" t="s">
        <v>299</v>
      </c>
      <c r="B16" s="119" t="s">
        <v>300</v>
      </c>
      <c r="C16" s="121">
        <v>0</v>
      </c>
      <c r="D16" s="119" t="s">
        <v>301</v>
      </c>
      <c r="E16" s="119" t="s">
        <v>302</v>
      </c>
      <c r="F16" s="121">
        <v>759298.26</v>
      </c>
      <c r="G16" s="119" t="s">
        <v>440</v>
      </c>
      <c r="H16" s="119" t="s">
        <v>328</v>
      </c>
      <c r="I16" s="121">
        <v>0</v>
      </c>
      <c r="J16" s="119" t="s">
        <v>441</v>
      </c>
      <c r="K16" s="119" t="s">
        <v>442</v>
      </c>
      <c r="L16" s="121">
        <v>0</v>
      </c>
    </row>
    <row r="17" ht="15" customHeight="1" spans="1:12">
      <c r="A17" s="119" t="s">
        <v>305</v>
      </c>
      <c r="B17" s="119" t="s">
        <v>306</v>
      </c>
      <c r="C17" s="121">
        <v>0</v>
      </c>
      <c r="D17" s="119" t="s">
        <v>307</v>
      </c>
      <c r="E17" s="119" t="s">
        <v>308</v>
      </c>
      <c r="F17" s="121">
        <v>0</v>
      </c>
      <c r="G17" s="119" t="s">
        <v>443</v>
      </c>
      <c r="H17" s="119" t="s">
        <v>334</v>
      </c>
      <c r="I17" s="121">
        <v>0</v>
      </c>
      <c r="J17" s="119" t="s">
        <v>444</v>
      </c>
      <c r="K17" s="119" t="s">
        <v>445</v>
      </c>
      <c r="L17" s="121">
        <v>0</v>
      </c>
    </row>
    <row r="18" ht="15" customHeight="1" spans="1:12">
      <c r="A18" s="119" t="s">
        <v>311</v>
      </c>
      <c r="B18" s="119" t="s">
        <v>312</v>
      </c>
      <c r="C18" s="121">
        <v>0</v>
      </c>
      <c r="D18" s="119" t="s">
        <v>313</v>
      </c>
      <c r="E18" s="119" t="s">
        <v>314</v>
      </c>
      <c r="F18" s="121">
        <v>2702507.78</v>
      </c>
      <c r="G18" s="119" t="s">
        <v>446</v>
      </c>
      <c r="H18" s="119" t="s">
        <v>447</v>
      </c>
      <c r="I18" s="121">
        <v>0</v>
      </c>
      <c r="J18" s="119" t="s">
        <v>448</v>
      </c>
      <c r="K18" s="119" t="s">
        <v>449</v>
      </c>
      <c r="L18" s="121">
        <v>0</v>
      </c>
    </row>
    <row r="19" ht="15" customHeight="1" spans="1:12">
      <c r="A19" s="119" t="s">
        <v>317</v>
      </c>
      <c r="B19" s="119" t="s">
        <v>318</v>
      </c>
      <c r="C19" s="121">
        <v>0</v>
      </c>
      <c r="D19" s="119" t="s">
        <v>319</v>
      </c>
      <c r="E19" s="119" t="s">
        <v>320</v>
      </c>
      <c r="F19" s="121">
        <v>340900</v>
      </c>
      <c r="G19" s="119" t="s">
        <v>243</v>
      </c>
      <c r="H19" s="119" t="s">
        <v>244</v>
      </c>
      <c r="I19" s="121">
        <v>59605249.42</v>
      </c>
      <c r="J19" s="119" t="s">
        <v>381</v>
      </c>
      <c r="K19" s="119" t="s">
        <v>382</v>
      </c>
      <c r="L19" s="121">
        <v>0</v>
      </c>
    </row>
    <row r="20" ht="15" customHeight="1" spans="1:12">
      <c r="A20" s="119" t="s">
        <v>323</v>
      </c>
      <c r="B20" s="119" t="s">
        <v>324</v>
      </c>
      <c r="C20" s="121">
        <v>3419510</v>
      </c>
      <c r="D20" s="119" t="s">
        <v>325</v>
      </c>
      <c r="E20" s="119" t="s">
        <v>326</v>
      </c>
      <c r="F20" s="121">
        <v>0</v>
      </c>
      <c r="G20" s="119" t="s">
        <v>249</v>
      </c>
      <c r="H20" s="119" t="s">
        <v>250</v>
      </c>
      <c r="I20" s="121">
        <v>48810240.74</v>
      </c>
      <c r="J20" s="119" t="s">
        <v>387</v>
      </c>
      <c r="K20" s="119" t="s">
        <v>388</v>
      </c>
      <c r="L20" s="121">
        <v>0</v>
      </c>
    </row>
    <row r="21" ht="15" customHeight="1" spans="1:12">
      <c r="A21" s="119" t="s">
        <v>329</v>
      </c>
      <c r="B21" s="119" t="s">
        <v>330</v>
      </c>
      <c r="C21" s="121">
        <v>0</v>
      </c>
      <c r="D21" s="119" t="s">
        <v>331</v>
      </c>
      <c r="E21" s="119" t="s">
        <v>332</v>
      </c>
      <c r="F21" s="121">
        <v>152083</v>
      </c>
      <c r="G21" s="119" t="s">
        <v>255</v>
      </c>
      <c r="H21" s="119" t="s">
        <v>256</v>
      </c>
      <c r="I21" s="121">
        <v>1227603.56</v>
      </c>
      <c r="J21" s="119" t="s">
        <v>393</v>
      </c>
      <c r="K21" s="119" t="s">
        <v>394</v>
      </c>
      <c r="L21" s="121">
        <v>0</v>
      </c>
    </row>
    <row r="22" ht="15" customHeight="1" spans="1:12">
      <c r="A22" s="119" t="s">
        <v>335</v>
      </c>
      <c r="B22" s="119" t="s">
        <v>336</v>
      </c>
      <c r="C22" s="121">
        <v>0</v>
      </c>
      <c r="D22" s="119" t="s">
        <v>337</v>
      </c>
      <c r="E22" s="119" t="s">
        <v>338</v>
      </c>
      <c r="F22" s="121">
        <v>0</v>
      </c>
      <c r="G22" s="119" t="s">
        <v>261</v>
      </c>
      <c r="H22" s="119" t="s">
        <v>262</v>
      </c>
      <c r="I22" s="121">
        <v>8505387.84</v>
      </c>
      <c r="J22" s="119" t="s">
        <v>399</v>
      </c>
      <c r="K22" s="119" t="s">
        <v>400</v>
      </c>
      <c r="L22" s="121">
        <v>0</v>
      </c>
    </row>
    <row r="23" ht="15" customHeight="1" spans="1:12">
      <c r="A23" s="119" t="s">
        <v>341</v>
      </c>
      <c r="B23" s="119" t="s">
        <v>342</v>
      </c>
      <c r="C23" s="121">
        <v>0</v>
      </c>
      <c r="D23" s="119" t="s">
        <v>343</v>
      </c>
      <c r="E23" s="119" t="s">
        <v>344</v>
      </c>
      <c r="F23" s="121">
        <v>1221792.58</v>
      </c>
      <c r="G23" s="119" t="s">
        <v>267</v>
      </c>
      <c r="H23" s="119" t="s">
        <v>268</v>
      </c>
      <c r="I23" s="121">
        <v>0</v>
      </c>
      <c r="J23" s="119" t="s">
        <v>403</v>
      </c>
      <c r="K23" s="119" t="s">
        <v>404</v>
      </c>
      <c r="L23" s="121">
        <v>0</v>
      </c>
    </row>
    <row r="24" ht="15" customHeight="1" spans="1:12">
      <c r="A24" s="119" t="s">
        <v>347</v>
      </c>
      <c r="B24" s="119" t="s">
        <v>348</v>
      </c>
      <c r="C24" s="121">
        <v>0</v>
      </c>
      <c r="D24" s="119" t="s">
        <v>349</v>
      </c>
      <c r="E24" s="119" t="s">
        <v>350</v>
      </c>
      <c r="F24" s="121">
        <v>0</v>
      </c>
      <c r="G24" s="119" t="s">
        <v>273</v>
      </c>
      <c r="H24" s="119" t="s">
        <v>274</v>
      </c>
      <c r="I24" s="121">
        <v>0</v>
      </c>
      <c r="J24" s="119" t="s">
        <v>407</v>
      </c>
      <c r="K24" s="119" t="s">
        <v>408</v>
      </c>
      <c r="L24" s="121">
        <v>0</v>
      </c>
    </row>
    <row r="25" ht="15" customHeight="1" spans="1:12">
      <c r="A25" s="119" t="s">
        <v>353</v>
      </c>
      <c r="B25" s="119" t="s">
        <v>354</v>
      </c>
      <c r="C25" s="121">
        <v>6570</v>
      </c>
      <c r="D25" s="119" t="s">
        <v>355</v>
      </c>
      <c r="E25" s="119" t="s">
        <v>356</v>
      </c>
      <c r="F25" s="121">
        <v>0</v>
      </c>
      <c r="G25" s="119" t="s">
        <v>279</v>
      </c>
      <c r="H25" s="119" t="s">
        <v>280</v>
      </c>
      <c r="I25" s="121">
        <v>247100</v>
      </c>
      <c r="J25" s="119"/>
      <c r="K25" s="119"/>
      <c r="L25" s="120"/>
    </row>
    <row r="26" ht="15" customHeight="1" spans="1:12">
      <c r="A26" s="119" t="s">
        <v>359</v>
      </c>
      <c r="B26" s="119" t="s">
        <v>360</v>
      </c>
      <c r="C26" s="121">
        <v>0</v>
      </c>
      <c r="D26" s="119" t="s">
        <v>361</v>
      </c>
      <c r="E26" s="119" t="s">
        <v>362</v>
      </c>
      <c r="F26" s="121">
        <v>1318029.41</v>
      </c>
      <c r="G26" s="119" t="s">
        <v>285</v>
      </c>
      <c r="H26" s="119" t="s">
        <v>286</v>
      </c>
      <c r="I26" s="121">
        <v>0</v>
      </c>
      <c r="J26" s="119"/>
      <c r="K26" s="119"/>
      <c r="L26" s="120"/>
    </row>
    <row r="27" ht="15" customHeight="1" spans="1:12">
      <c r="A27" s="119" t="s">
        <v>365</v>
      </c>
      <c r="B27" s="119" t="s">
        <v>366</v>
      </c>
      <c r="C27" s="121">
        <v>0</v>
      </c>
      <c r="D27" s="119" t="s">
        <v>367</v>
      </c>
      <c r="E27" s="119" t="s">
        <v>368</v>
      </c>
      <c r="F27" s="121">
        <v>4459941.39</v>
      </c>
      <c r="G27" s="119" t="s">
        <v>291</v>
      </c>
      <c r="H27" s="119" t="s">
        <v>292</v>
      </c>
      <c r="I27" s="121">
        <v>0</v>
      </c>
      <c r="J27" s="119"/>
      <c r="K27" s="119"/>
      <c r="L27" s="120"/>
    </row>
    <row r="28" ht="15" customHeight="1" spans="1:12">
      <c r="A28" s="119" t="s">
        <v>371</v>
      </c>
      <c r="B28" s="119" t="s">
        <v>372</v>
      </c>
      <c r="C28" s="121">
        <v>3402940</v>
      </c>
      <c r="D28" s="119" t="s">
        <v>373</v>
      </c>
      <c r="E28" s="119" t="s">
        <v>374</v>
      </c>
      <c r="F28" s="121">
        <v>0</v>
      </c>
      <c r="G28" s="119" t="s">
        <v>297</v>
      </c>
      <c r="H28" s="119" t="s">
        <v>298</v>
      </c>
      <c r="I28" s="121">
        <v>0</v>
      </c>
      <c r="J28" s="119"/>
      <c r="K28" s="119"/>
      <c r="L28" s="120"/>
    </row>
    <row r="29" ht="15" customHeight="1" spans="1:12">
      <c r="A29" s="119" t="s">
        <v>377</v>
      </c>
      <c r="B29" s="119" t="s">
        <v>378</v>
      </c>
      <c r="C29" s="121">
        <v>10000</v>
      </c>
      <c r="D29" s="119" t="s">
        <v>379</v>
      </c>
      <c r="E29" s="119" t="s">
        <v>380</v>
      </c>
      <c r="F29" s="121">
        <v>0</v>
      </c>
      <c r="G29" s="119" t="s">
        <v>303</v>
      </c>
      <c r="H29" s="119" t="s">
        <v>304</v>
      </c>
      <c r="I29" s="121">
        <v>0</v>
      </c>
      <c r="J29" s="119"/>
      <c r="K29" s="119"/>
      <c r="L29" s="120"/>
    </row>
    <row r="30" ht="15" customHeight="1" spans="1:12">
      <c r="A30" s="119" t="s">
        <v>383</v>
      </c>
      <c r="B30" s="119" t="s">
        <v>384</v>
      </c>
      <c r="C30" s="121">
        <v>0</v>
      </c>
      <c r="D30" s="119" t="s">
        <v>385</v>
      </c>
      <c r="E30" s="119" t="s">
        <v>386</v>
      </c>
      <c r="F30" s="121">
        <v>0</v>
      </c>
      <c r="G30" s="119" t="s">
        <v>309</v>
      </c>
      <c r="H30" s="119" t="s">
        <v>310</v>
      </c>
      <c r="I30" s="121">
        <v>0</v>
      </c>
      <c r="J30" s="119"/>
      <c r="K30" s="119"/>
      <c r="L30" s="120"/>
    </row>
    <row r="31" ht="15" customHeight="1" spans="1:12">
      <c r="A31" s="119" t="s">
        <v>389</v>
      </c>
      <c r="B31" s="119" t="s">
        <v>390</v>
      </c>
      <c r="C31" s="121">
        <v>0</v>
      </c>
      <c r="D31" s="119" t="s">
        <v>391</v>
      </c>
      <c r="E31" s="119" t="s">
        <v>392</v>
      </c>
      <c r="F31" s="121">
        <v>525688</v>
      </c>
      <c r="G31" s="119" t="s">
        <v>315</v>
      </c>
      <c r="H31" s="119" t="s">
        <v>316</v>
      </c>
      <c r="I31" s="121">
        <v>0</v>
      </c>
      <c r="J31" s="119"/>
      <c r="K31" s="119"/>
      <c r="L31" s="120"/>
    </row>
    <row r="32" ht="15" customHeight="1" spans="1:12">
      <c r="A32" s="119" t="s">
        <v>395</v>
      </c>
      <c r="B32" s="119" t="s">
        <v>450</v>
      </c>
      <c r="C32" s="121">
        <v>0</v>
      </c>
      <c r="D32" s="119" t="s">
        <v>397</v>
      </c>
      <c r="E32" s="119" t="s">
        <v>398</v>
      </c>
      <c r="F32" s="121">
        <v>3058.64</v>
      </c>
      <c r="G32" s="119" t="s">
        <v>321</v>
      </c>
      <c r="H32" s="119" t="s">
        <v>322</v>
      </c>
      <c r="I32" s="121">
        <v>0</v>
      </c>
      <c r="J32" s="119"/>
      <c r="K32" s="119"/>
      <c r="L32" s="120"/>
    </row>
    <row r="33" ht="15" customHeight="1" spans="1:12">
      <c r="A33" s="119"/>
      <c r="B33" s="119"/>
      <c r="C33" s="120"/>
      <c r="D33" s="119" t="s">
        <v>401</v>
      </c>
      <c r="E33" s="119" t="s">
        <v>402</v>
      </c>
      <c r="F33" s="121">
        <v>1222283.35</v>
      </c>
      <c r="G33" s="119" t="s">
        <v>327</v>
      </c>
      <c r="H33" s="119" t="s">
        <v>328</v>
      </c>
      <c r="I33" s="121">
        <v>0</v>
      </c>
      <c r="J33" s="119"/>
      <c r="K33" s="119"/>
      <c r="L33" s="120"/>
    </row>
    <row r="34" ht="15" customHeight="1" spans="1:12">
      <c r="A34" s="119"/>
      <c r="B34" s="119"/>
      <c r="C34" s="120"/>
      <c r="D34" s="119" t="s">
        <v>405</v>
      </c>
      <c r="E34" s="119" t="s">
        <v>406</v>
      </c>
      <c r="F34" s="121">
        <v>0</v>
      </c>
      <c r="G34" s="119" t="s">
        <v>333</v>
      </c>
      <c r="H34" s="119" t="s">
        <v>334</v>
      </c>
      <c r="I34" s="121">
        <v>0</v>
      </c>
      <c r="J34" s="119"/>
      <c r="K34" s="119"/>
      <c r="L34" s="120"/>
    </row>
    <row r="35" ht="15" customHeight="1" spans="1:12">
      <c r="A35" s="119"/>
      <c r="B35" s="119"/>
      <c r="C35" s="120"/>
      <c r="D35" s="119" t="s">
        <v>409</v>
      </c>
      <c r="E35" s="119" t="s">
        <v>410</v>
      </c>
      <c r="F35" s="121">
        <v>0</v>
      </c>
      <c r="G35" s="119" t="s">
        <v>339</v>
      </c>
      <c r="H35" s="119" t="s">
        <v>340</v>
      </c>
      <c r="I35" s="121">
        <v>814917.28</v>
      </c>
      <c r="J35" s="119"/>
      <c r="K35" s="119"/>
      <c r="L35" s="120"/>
    </row>
    <row r="36" ht="15" customHeight="1" spans="1:12">
      <c r="A36" s="119"/>
      <c r="B36" s="119"/>
      <c r="C36" s="120"/>
      <c r="D36" s="119" t="s">
        <v>411</v>
      </c>
      <c r="E36" s="119" t="s">
        <v>412</v>
      </c>
      <c r="F36" s="121">
        <v>0</v>
      </c>
      <c r="G36" s="119"/>
      <c r="H36" s="119"/>
      <c r="I36" s="120"/>
      <c r="J36" s="119"/>
      <c r="K36" s="119"/>
      <c r="L36" s="120"/>
    </row>
    <row r="37" ht="15" customHeight="1" spans="1:12">
      <c r="A37" s="119"/>
      <c r="B37" s="119"/>
      <c r="C37" s="120"/>
      <c r="D37" s="119" t="s">
        <v>413</v>
      </c>
      <c r="E37" s="119" t="s">
        <v>414</v>
      </c>
      <c r="F37" s="121">
        <v>0</v>
      </c>
      <c r="G37" s="119"/>
      <c r="H37" s="119"/>
      <c r="I37" s="120"/>
      <c r="J37" s="119"/>
      <c r="K37" s="119"/>
      <c r="L37" s="120"/>
    </row>
    <row r="38" ht="15" customHeight="1" spans="1:12">
      <c r="A38" s="119"/>
      <c r="B38" s="119"/>
      <c r="C38" s="120"/>
      <c r="D38" s="119" t="s">
        <v>415</v>
      </c>
      <c r="E38" s="119" t="s">
        <v>416</v>
      </c>
      <c r="F38" s="121">
        <v>0</v>
      </c>
      <c r="G38" s="119"/>
      <c r="H38" s="119"/>
      <c r="I38" s="120"/>
      <c r="J38" s="119"/>
      <c r="K38" s="119"/>
      <c r="L38" s="120"/>
    </row>
    <row r="39" ht="15" customHeight="1" spans="1:12">
      <c r="A39" s="130" t="s">
        <v>451</v>
      </c>
      <c r="B39" s="130"/>
      <c r="C39" s="130"/>
      <c r="D39" s="130"/>
      <c r="E39" s="130"/>
      <c r="F39" s="130"/>
      <c r="G39" s="130"/>
      <c r="H39" s="130"/>
      <c r="I39" s="130"/>
      <c r="J39" s="130"/>
      <c r="K39" s="130"/>
      <c r="L39" s="130"/>
    </row>
  </sheetData>
  <mergeCells count="2">
    <mergeCell ref="A4:L4"/>
    <mergeCell ref="A39:L39"/>
  </mergeCells>
  <pageMargins left="0.7" right="0.7" top="0.75" bottom="0.75" header="0.3" footer="0.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9" t="s">
        <v>452</v>
      </c>
    </row>
    <row r="2" ht="14.25" spans="20:20">
      <c r="T2" s="117" t="s">
        <v>453</v>
      </c>
    </row>
    <row r="3" ht="14.25" spans="1:20">
      <c r="A3" s="117" t="s">
        <v>2</v>
      </c>
      <c r="T3" s="117" t="s">
        <v>3</v>
      </c>
    </row>
    <row r="4" ht="19.5" customHeight="1" spans="1:20">
      <c r="A4" s="124" t="s">
        <v>6</v>
      </c>
      <c r="B4" s="124"/>
      <c r="C4" s="124"/>
      <c r="D4" s="124"/>
      <c r="E4" s="124" t="s">
        <v>222</v>
      </c>
      <c r="F4" s="124"/>
      <c r="G4" s="124"/>
      <c r="H4" s="124" t="s">
        <v>223</v>
      </c>
      <c r="I4" s="124"/>
      <c r="J4" s="124"/>
      <c r="K4" s="124" t="s">
        <v>224</v>
      </c>
      <c r="L4" s="124"/>
      <c r="M4" s="124"/>
      <c r="N4" s="124"/>
      <c r="O4" s="124"/>
      <c r="P4" s="124" t="s">
        <v>107</v>
      </c>
      <c r="Q4" s="124"/>
      <c r="R4" s="124"/>
      <c r="S4" s="124"/>
      <c r="T4" s="124"/>
    </row>
    <row r="5" ht="19.5" customHeight="1" spans="1:20">
      <c r="A5" s="124" t="s">
        <v>122</v>
      </c>
      <c r="B5" s="124"/>
      <c r="C5" s="124"/>
      <c r="D5" s="124" t="s">
        <v>123</v>
      </c>
      <c r="E5" s="124" t="s">
        <v>129</v>
      </c>
      <c r="F5" s="124" t="s">
        <v>225</v>
      </c>
      <c r="G5" s="124" t="s">
        <v>226</v>
      </c>
      <c r="H5" s="124" t="s">
        <v>129</v>
      </c>
      <c r="I5" s="124" t="s">
        <v>193</v>
      </c>
      <c r="J5" s="124" t="s">
        <v>194</v>
      </c>
      <c r="K5" s="124" t="s">
        <v>129</v>
      </c>
      <c r="L5" s="124" t="s">
        <v>193</v>
      </c>
      <c r="M5" s="124"/>
      <c r="N5" s="124" t="s">
        <v>193</v>
      </c>
      <c r="O5" s="124" t="s">
        <v>194</v>
      </c>
      <c r="P5" s="124" t="s">
        <v>129</v>
      </c>
      <c r="Q5" s="124" t="s">
        <v>225</v>
      </c>
      <c r="R5" s="124" t="s">
        <v>226</v>
      </c>
      <c r="S5" s="124" t="s">
        <v>226</v>
      </c>
      <c r="T5" s="124"/>
    </row>
    <row r="6" ht="19.5" customHeight="1" spans="1:20">
      <c r="A6" s="124"/>
      <c r="B6" s="124"/>
      <c r="C6" s="124"/>
      <c r="D6" s="124"/>
      <c r="E6" s="124"/>
      <c r="F6" s="124"/>
      <c r="G6" s="124" t="s">
        <v>124</v>
      </c>
      <c r="H6" s="124"/>
      <c r="I6" s="124"/>
      <c r="J6" s="124" t="s">
        <v>124</v>
      </c>
      <c r="K6" s="124"/>
      <c r="L6" s="124" t="s">
        <v>124</v>
      </c>
      <c r="M6" s="124" t="s">
        <v>228</v>
      </c>
      <c r="N6" s="124" t="s">
        <v>227</v>
      </c>
      <c r="O6" s="124" t="s">
        <v>124</v>
      </c>
      <c r="P6" s="124"/>
      <c r="Q6" s="124"/>
      <c r="R6" s="124" t="s">
        <v>124</v>
      </c>
      <c r="S6" s="124" t="s">
        <v>229</v>
      </c>
      <c r="T6" s="124" t="s">
        <v>230</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126</v>
      </c>
      <c r="B8" s="124" t="s">
        <v>127</v>
      </c>
      <c r="C8" s="124" t="s">
        <v>128</v>
      </c>
      <c r="D8" s="124"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4"/>
      <c r="B9" s="124"/>
      <c r="C9" s="124"/>
      <c r="D9" s="124" t="s">
        <v>129</v>
      </c>
      <c r="E9" s="121">
        <v>0</v>
      </c>
      <c r="F9" s="121">
        <v>0</v>
      </c>
      <c r="G9" s="121">
        <v>0</v>
      </c>
      <c r="H9" s="121">
        <v>9000000</v>
      </c>
      <c r="I9" s="121">
        <v>0</v>
      </c>
      <c r="J9" s="121">
        <v>9000000</v>
      </c>
      <c r="K9" s="121">
        <v>9000000</v>
      </c>
      <c r="L9" s="121"/>
      <c r="M9" s="121"/>
      <c r="N9" s="121"/>
      <c r="O9" s="121">
        <v>9000000</v>
      </c>
      <c r="P9" s="121">
        <v>0</v>
      </c>
      <c r="Q9" s="121">
        <v>0</v>
      </c>
      <c r="R9" s="121">
        <v>0</v>
      </c>
      <c r="S9" s="121">
        <v>0</v>
      </c>
      <c r="T9" s="121">
        <v>0</v>
      </c>
    </row>
    <row r="10" ht="19.5" customHeight="1" spans="1:20">
      <c r="A10" s="130" t="s">
        <v>176</v>
      </c>
      <c r="B10" s="130"/>
      <c r="C10" s="130"/>
      <c r="D10" s="130" t="s">
        <v>177</v>
      </c>
      <c r="E10" s="121">
        <v>0</v>
      </c>
      <c r="F10" s="121">
        <v>0</v>
      </c>
      <c r="G10" s="121">
        <v>0</v>
      </c>
      <c r="H10" s="121">
        <v>9000000</v>
      </c>
      <c r="I10" s="121">
        <v>0</v>
      </c>
      <c r="J10" s="121">
        <v>9000000</v>
      </c>
      <c r="K10" s="121">
        <v>9000000</v>
      </c>
      <c r="L10" s="121"/>
      <c r="M10" s="121"/>
      <c r="N10" s="121"/>
      <c r="O10" s="121">
        <v>9000000</v>
      </c>
      <c r="P10" s="121">
        <v>0</v>
      </c>
      <c r="Q10" s="121">
        <v>0</v>
      </c>
      <c r="R10" s="121">
        <v>0</v>
      </c>
      <c r="S10" s="121">
        <v>0</v>
      </c>
      <c r="T10" s="121">
        <v>0</v>
      </c>
    </row>
    <row r="11" ht="19.5" customHeight="1" spans="1:20">
      <c r="A11" s="130" t="s">
        <v>178</v>
      </c>
      <c r="B11" s="130"/>
      <c r="C11" s="130"/>
      <c r="D11" s="130" t="s">
        <v>179</v>
      </c>
      <c r="E11" s="121">
        <v>0</v>
      </c>
      <c r="F11" s="121">
        <v>0</v>
      </c>
      <c r="G11" s="121">
        <v>0</v>
      </c>
      <c r="H11" s="121">
        <v>9000000</v>
      </c>
      <c r="I11" s="121">
        <v>0</v>
      </c>
      <c r="J11" s="121">
        <v>9000000</v>
      </c>
      <c r="K11" s="121">
        <v>9000000</v>
      </c>
      <c r="L11" s="121"/>
      <c r="M11" s="121"/>
      <c r="N11" s="121"/>
      <c r="O11" s="121">
        <v>9000000</v>
      </c>
      <c r="P11" s="121">
        <v>0</v>
      </c>
      <c r="Q11" s="121">
        <v>0</v>
      </c>
      <c r="R11" s="121">
        <v>0</v>
      </c>
      <c r="S11" s="121">
        <v>0</v>
      </c>
      <c r="T11" s="121">
        <v>0</v>
      </c>
    </row>
    <row r="12" ht="19.5" customHeight="1" spans="1:20">
      <c r="A12" s="130" t="s">
        <v>180</v>
      </c>
      <c r="B12" s="130"/>
      <c r="C12" s="130"/>
      <c r="D12" s="130" t="s">
        <v>181</v>
      </c>
      <c r="E12" s="121">
        <v>0</v>
      </c>
      <c r="F12" s="121">
        <v>0</v>
      </c>
      <c r="G12" s="121">
        <v>0</v>
      </c>
      <c r="H12" s="121">
        <v>9000000</v>
      </c>
      <c r="I12" s="121">
        <v>0</v>
      </c>
      <c r="J12" s="121">
        <v>9000000</v>
      </c>
      <c r="K12" s="121">
        <v>9000000</v>
      </c>
      <c r="L12" s="121"/>
      <c r="M12" s="121"/>
      <c r="N12" s="121"/>
      <c r="O12" s="121">
        <v>9000000</v>
      </c>
      <c r="P12" s="121">
        <v>0</v>
      </c>
      <c r="Q12" s="121">
        <v>0</v>
      </c>
      <c r="R12" s="121">
        <v>0</v>
      </c>
      <c r="S12" s="121">
        <v>0</v>
      </c>
      <c r="T12" s="121">
        <v>0</v>
      </c>
    </row>
    <row r="13" ht="19.5" customHeight="1" spans="1:20">
      <c r="A13" s="130" t="s">
        <v>454</v>
      </c>
      <c r="B13" s="130"/>
      <c r="C13" s="130"/>
      <c r="D13" s="130"/>
      <c r="E13" s="130"/>
      <c r="F13" s="130"/>
      <c r="G13" s="130"/>
      <c r="H13" s="130"/>
      <c r="I13" s="130"/>
      <c r="J13" s="130"/>
      <c r="K13" s="130"/>
      <c r="L13" s="130"/>
      <c r="M13" s="130"/>
      <c r="N13" s="130"/>
      <c r="O13" s="130"/>
      <c r="P13" s="130"/>
      <c r="Q13" s="130"/>
      <c r="R13" s="130"/>
      <c r="S13" s="130"/>
      <c r="T13" s="13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scale="4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9" t="s">
        <v>455</v>
      </c>
    </row>
    <row r="2" ht="14.25" spans="12:12">
      <c r="L2" s="117" t="s">
        <v>456</v>
      </c>
    </row>
    <row r="3" ht="14.25" spans="1:12">
      <c r="A3" s="117" t="s">
        <v>2</v>
      </c>
      <c r="L3" s="117" t="s">
        <v>3</v>
      </c>
    </row>
    <row r="4" ht="19.5" customHeight="1" spans="1:12">
      <c r="A4" s="124" t="s">
        <v>6</v>
      </c>
      <c r="B4" s="124"/>
      <c r="C4" s="124"/>
      <c r="D4" s="124"/>
      <c r="E4" s="124" t="s">
        <v>222</v>
      </c>
      <c r="F4" s="124"/>
      <c r="G4" s="124"/>
      <c r="H4" s="124" t="s">
        <v>223</v>
      </c>
      <c r="I4" s="124" t="s">
        <v>224</v>
      </c>
      <c r="J4" s="124" t="s">
        <v>107</v>
      </c>
      <c r="K4" s="124"/>
      <c r="L4" s="124"/>
    </row>
    <row r="5" ht="19.5" customHeight="1" spans="1:12">
      <c r="A5" s="124" t="s">
        <v>122</v>
      </c>
      <c r="B5" s="124"/>
      <c r="C5" s="124"/>
      <c r="D5" s="124" t="s">
        <v>123</v>
      </c>
      <c r="E5" s="124" t="s">
        <v>129</v>
      </c>
      <c r="F5" s="124" t="s">
        <v>457</v>
      </c>
      <c r="G5" s="124" t="s">
        <v>458</v>
      </c>
      <c r="H5" s="124"/>
      <c r="I5" s="124"/>
      <c r="J5" s="124" t="s">
        <v>129</v>
      </c>
      <c r="K5" s="124" t="s">
        <v>457</v>
      </c>
      <c r="L5" s="118" t="s">
        <v>458</v>
      </c>
    </row>
    <row r="6" ht="19.5" customHeight="1" spans="1:12">
      <c r="A6" s="124"/>
      <c r="B6" s="124"/>
      <c r="C6" s="124"/>
      <c r="D6" s="124"/>
      <c r="E6" s="124"/>
      <c r="F6" s="124"/>
      <c r="G6" s="124"/>
      <c r="H6" s="124"/>
      <c r="I6" s="124"/>
      <c r="J6" s="124"/>
      <c r="K6" s="124"/>
      <c r="L6" s="118" t="s">
        <v>229</v>
      </c>
    </row>
    <row r="7" ht="19.5" customHeight="1" spans="1:12">
      <c r="A7" s="124"/>
      <c r="B7" s="124"/>
      <c r="C7" s="124"/>
      <c r="D7" s="124"/>
      <c r="E7" s="124"/>
      <c r="F7" s="124"/>
      <c r="G7" s="124"/>
      <c r="H7" s="124"/>
      <c r="I7" s="124"/>
      <c r="J7" s="124"/>
      <c r="K7" s="124"/>
      <c r="L7" s="118"/>
    </row>
    <row r="8" ht="19.5" customHeight="1" spans="1:12">
      <c r="A8" s="124" t="s">
        <v>126</v>
      </c>
      <c r="B8" s="124" t="s">
        <v>127</v>
      </c>
      <c r="C8" s="124" t="s">
        <v>128</v>
      </c>
      <c r="D8" s="124" t="s">
        <v>10</v>
      </c>
      <c r="E8" s="118" t="s">
        <v>11</v>
      </c>
      <c r="F8" s="118" t="s">
        <v>12</v>
      </c>
      <c r="G8" s="118" t="s">
        <v>20</v>
      </c>
      <c r="H8" s="118" t="s">
        <v>24</v>
      </c>
      <c r="I8" s="118" t="s">
        <v>28</v>
      </c>
      <c r="J8" s="118" t="s">
        <v>32</v>
      </c>
      <c r="K8" s="118" t="s">
        <v>36</v>
      </c>
      <c r="L8" s="118" t="s">
        <v>40</v>
      </c>
    </row>
    <row r="9" ht="19.5" customHeight="1" spans="1:12">
      <c r="A9" s="124"/>
      <c r="B9" s="124"/>
      <c r="C9" s="124"/>
      <c r="D9" s="124" t="s">
        <v>129</v>
      </c>
      <c r="E9" s="121"/>
      <c r="F9" s="121"/>
      <c r="G9" s="121"/>
      <c r="H9" s="121"/>
      <c r="I9" s="121"/>
      <c r="J9" s="121"/>
      <c r="K9" s="121"/>
      <c r="L9" s="121"/>
    </row>
    <row r="10" ht="19.5" customHeight="1" spans="1:12">
      <c r="A10" s="130"/>
      <c r="B10" s="130"/>
      <c r="C10" s="130"/>
      <c r="D10" s="130"/>
      <c r="E10" s="121"/>
      <c r="F10" s="121"/>
      <c r="G10" s="121"/>
      <c r="H10" s="121"/>
      <c r="I10" s="121"/>
      <c r="J10" s="121"/>
      <c r="K10" s="121"/>
      <c r="L10" s="121"/>
    </row>
    <row r="11" ht="19.5" customHeight="1" spans="1:12">
      <c r="A11" s="130" t="s">
        <v>459</v>
      </c>
      <c r="B11" s="130"/>
      <c r="C11" s="130"/>
      <c r="D11" s="130"/>
      <c r="E11" s="130"/>
      <c r="F11" s="130"/>
      <c r="G11" s="130"/>
      <c r="H11" s="130"/>
      <c r="I11" s="130"/>
      <c r="J11" s="130"/>
      <c r="K11" s="130"/>
      <c r="L11" s="130"/>
    </row>
    <row r="12" spans="1:1">
      <c r="A12" t="s">
        <v>460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61</vt:i4>
      </vt:variant>
    </vt:vector>
  </HeadingPairs>
  <TitlesOfParts>
    <vt:vector size="6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GK15-1项目支出绩效自评表（中等职业教育免学费补助）</vt:lpstr>
      <vt:lpstr>GK15-2项目支出绩效自评表（本级-高校生均专项经费）</vt:lpstr>
      <vt:lpstr>GK15-3项目支出绩效自评表（新校区还本付息经费）</vt:lpstr>
      <vt:lpstr>GK15-4项目支出绩效自评表（中等职业教育奖学金）</vt:lpstr>
      <vt:lpstr>GK15-5项目支出绩效自评表（建立基层立法联系点项目经费）</vt:lpstr>
      <vt:lpstr>GK15-6项目支出绩效自评表（党员党课学习活动经费）</vt:lpstr>
      <vt:lpstr>GK15-7项目支出绩效自评表（本级-高校生均专项经费科目1）</vt:lpstr>
      <vt:lpstr>GK15-8项目支出绩效自评表（中等职业教育免学费-上级）</vt:lpstr>
      <vt:lpstr>GK15-9项目支出绩效自评表（高校生均经费-上级）</vt:lpstr>
      <vt:lpstr>GK15-10项目支出绩效自评表（留学专项经费）</vt:lpstr>
      <vt:lpstr>GK15-11项目支出绩效自评表（结转2022年高职助学金）</vt:lpstr>
      <vt:lpstr>GK15-12项目支出绩效自评表（2022年第二批改善办学）</vt:lpstr>
      <vt:lpstr>GK15-13项目支出绩效自评表（中职免学费-省级）</vt:lpstr>
      <vt:lpstr>GK15-14项目支出绩效自评表（中职助学金-本级）</vt:lpstr>
      <vt:lpstr>GK15-15项目支出绩效自评表（高职助学金-上级）</vt:lpstr>
      <vt:lpstr>GK15-16项目支出绩效自评表（助学贷款工作经费）</vt:lpstr>
      <vt:lpstr>GK15-17项目支出绩效自评表（2022年第二批生均奖补）</vt:lpstr>
      <vt:lpstr>GK15-18项目支出绩效自评表（中职助学金-上级）</vt:lpstr>
      <vt:lpstr>GK15-19项目支出绩效自评表（中职免学费-上级）</vt:lpstr>
      <vt:lpstr>GK15-20项目支出绩效自评表（本级-中等免学费）</vt:lpstr>
      <vt:lpstr>GK15-21项目支出绩效自评表（2022年第二批改善办学）</vt:lpstr>
      <vt:lpstr>GK15-22项目支出绩效自评表（贷免扶补）</vt:lpstr>
      <vt:lpstr>GK15-23项目支出绩效自评表（本级-新校区还本付息）</vt:lpstr>
      <vt:lpstr>GK15-24项目支出绩效自评表（学生活动经费）</vt:lpstr>
      <vt:lpstr>GK15-25项目支出绩效自评表（征兵工作经费）</vt:lpstr>
      <vt:lpstr>GK15-26项目支出绩效自评表（艾滋病、毒品综合防治）</vt:lpstr>
      <vt:lpstr>GK15-27项目支出绩效自评表（中华民族共同体意识教育经费）</vt:lpstr>
      <vt:lpstr>GK15-28项目支出绩效自评表（质量提升-上级）</vt:lpstr>
      <vt:lpstr>GK15-29项目支出绩效自评表（新校区还本付息）</vt:lpstr>
      <vt:lpstr>GK15-30项目支出绩效自评表（双提升项目）</vt:lpstr>
      <vt:lpstr>GK15-31项目支出绩效自评表（2022年学生活动经费）</vt:lpstr>
      <vt:lpstr>GK15-32项目支出绩效自评表（优秀教师奖励专项资金）</vt:lpstr>
      <vt:lpstr>GK15-33项目支出绩效自评表（橡胶产业委员工作室经费）</vt:lpstr>
      <vt:lpstr>GK15-34项目支出绩效自评表（各项考试考务费）</vt:lpstr>
      <vt:lpstr>GK15-35项目支出绩效自评表（高职奖学金-上级）</vt:lpstr>
      <vt:lpstr>GK15-36项目支出绩效自评表（2022年个税返款）</vt:lpstr>
      <vt:lpstr>GK15-37项目支出绩效自评表（2022年中职免学费-上级）</vt:lpstr>
      <vt:lpstr>GK15-38项目支出绩效自评表（本级-新校区还本付息）</vt:lpstr>
      <vt:lpstr>GK15-39项目支出绩效自评表（遗属补助专项经费）</vt:lpstr>
      <vt:lpstr>GK15-40项目支出绩效自评表（2022年中职助学金-上级）</vt:lpstr>
      <vt:lpstr>GK15-41项目支出绩效自评表（质量提升中央参照直达资金）</vt:lpstr>
      <vt:lpstr>GK15-42项目支出绩效自评表（服兵役学生资助资金）</vt:lpstr>
      <vt:lpstr>GK15-43项目支出绩效自评表（个税返款）</vt:lpstr>
      <vt:lpstr>GK15-44项目支出绩效自评表（2022年各项考试考务费）</vt:lpstr>
      <vt:lpstr>GK15-45项目支出绩效自评表（思想政治理论课专项资金）</vt:lpstr>
      <vt:lpstr>GK15-46项目支出绩效自评表（本级-追加新校区还本付息）</vt:lpstr>
      <vt:lpstr>GK15-47项目支出绩效自评表（科研经费）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2024-09-18T08:32:00Z</dcterms:created>
  <dcterms:modified xsi:type="dcterms:W3CDTF">2024-09-23T07:59:35Z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2024-09-18T08:32:31.806Z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6102459E472248AD856766F838715A79_12</vt:lpwstr>
  </property>
  <property fmtid="{D5CDD505-2E9C-101B-9397-08002B2CF9AE}" pid="10" name="KSOProductBuildVer">
    <vt:lpwstr>2052-12.1.0.15712</vt:lpwstr>
  </property>
</Properties>
</file>